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Кроссворд" sheetId="1" r:id="rId1"/>
    <sheet name="Буклет" sheetId="4" r:id="rId2"/>
    <sheet name="Медиапроект" sheetId="5" r:id="rId3"/>
    <sheet name="Уроки Бианки (педагоги)" sheetId="2" r:id="rId4"/>
    <sheet name="Иллюстрация" sheetId="3" r:id="rId5"/>
  </sheets>
  <calcPr calcId="145621"/>
</workbook>
</file>

<file path=xl/calcChain.xml><?xml version="1.0" encoding="utf-8"?>
<calcChain xmlns="http://schemas.openxmlformats.org/spreadsheetml/2006/main">
  <c r="W13" i="2" l="1"/>
  <c r="X13" i="2"/>
  <c r="S17" i="1" l="1"/>
  <c r="R17" i="1"/>
  <c r="S16" i="1"/>
  <c r="R16" i="1"/>
  <c r="R7" i="1"/>
  <c r="S7" i="1"/>
  <c r="R5" i="1"/>
  <c r="S5" i="1"/>
  <c r="R8" i="1"/>
  <c r="S8" i="1"/>
  <c r="S6" i="1"/>
  <c r="R6" i="1"/>
  <c r="R13" i="5"/>
  <c r="S13" i="5"/>
  <c r="R16" i="5"/>
  <c r="S16" i="5"/>
  <c r="R14" i="5"/>
  <c r="S14" i="5"/>
  <c r="S15" i="5"/>
  <c r="R15" i="5"/>
  <c r="R14" i="4"/>
  <c r="S14" i="4"/>
  <c r="S13" i="4"/>
  <c r="R13" i="4"/>
  <c r="W5" i="2" l="1"/>
  <c r="W6" i="2"/>
  <c r="W7" i="2"/>
  <c r="W8" i="2"/>
  <c r="W9" i="2"/>
  <c r="W10" i="2"/>
  <c r="W11" i="2"/>
  <c r="W12" i="2"/>
  <c r="X5" i="2"/>
  <c r="X6" i="2"/>
  <c r="X7" i="2"/>
  <c r="X8" i="2"/>
  <c r="X9" i="2"/>
  <c r="X10" i="2"/>
  <c r="X11" i="2"/>
  <c r="X12" i="2"/>
  <c r="X14" i="2"/>
  <c r="W14" i="2" l="1"/>
</calcChain>
</file>

<file path=xl/sharedStrings.xml><?xml version="1.0" encoding="utf-8"?>
<sst xmlns="http://schemas.openxmlformats.org/spreadsheetml/2006/main" count="551" uniqueCount="242">
  <si>
    <t>ОУ</t>
  </si>
  <si>
    <t>Рук-ль, эл. почта</t>
  </si>
  <si>
    <t>Баллы</t>
  </si>
  <si>
    <t>жанр</t>
  </si>
  <si>
    <t>самост./возраст</t>
  </si>
  <si>
    <t>цвет</t>
  </si>
  <si>
    <t>идея, тема</t>
  </si>
  <si>
    <t>композиция</t>
  </si>
  <si>
    <t>аккурат.</t>
  </si>
  <si>
    <t>основные критерии</t>
  </si>
  <si>
    <t>общие критерии</t>
  </si>
  <si>
    <t>авт. илл.</t>
  </si>
  <si>
    <t>техника исполн.</t>
  </si>
  <si>
    <t>Итого</t>
  </si>
  <si>
    <t>стандарты оформл.</t>
  </si>
  <si>
    <t>назв.</t>
  </si>
  <si>
    <t>оформл.</t>
  </si>
  <si>
    <t>эстет.</t>
  </si>
  <si>
    <t>грамот.</t>
  </si>
  <si>
    <t>6-8 лет</t>
  </si>
  <si>
    <t>9-13 лет</t>
  </si>
  <si>
    <t>14-18 лет</t>
  </si>
  <si>
    <t>Особая категория - ОВЗ (все возрасты)</t>
  </si>
  <si>
    <t>Дуплин Максим</t>
  </si>
  <si>
    <t>Емалеев Родион</t>
  </si>
  <si>
    <t>Киселёв Ким</t>
  </si>
  <si>
    <t>Дмитриева Анастасия</t>
  </si>
  <si>
    <t>Воронин Всеволод</t>
  </si>
  <si>
    <t>Шварёва Мария</t>
  </si>
  <si>
    <t>Звягинцева Ксения</t>
  </si>
  <si>
    <t>Мезенцева Эвелина</t>
  </si>
  <si>
    <t>Шастина Инга</t>
  </si>
  <si>
    <t>Дикин Максим</t>
  </si>
  <si>
    <t>Алиуллова Элина</t>
  </si>
  <si>
    <t>Решетникова Людмила Павловна</t>
  </si>
  <si>
    <t>Гордеева Виктория</t>
  </si>
  <si>
    <t>Бурденко Анастасия</t>
  </si>
  <si>
    <t>Пономарёв Максим</t>
  </si>
  <si>
    <t>Николаев Максим</t>
  </si>
  <si>
    <t>№ 43 (МАОУ НОШ)</t>
  </si>
  <si>
    <t>заглавие</t>
  </si>
  <si>
    <t>№ 64</t>
  </si>
  <si>
    <t>Сергеева Татьяна Федоровна</t>
  </si>
  <si>
    <t>Бушина Татьяна Павловна</t>
  </si>
  <si>
    <t>№ 58</t>
  </si>
  <si>
    <t xml:space="preserve">Беляева Лариса Викторовна </t>
  </si>
  <si>
    <t>Масленникова Елена Юрьевна</t>
  </si>
  <si>
    <t>стандарты оформл. метод. мат-лов**</t>
  </si>
  <si>
    <t>** наличие титульного листа, пояснительной записки с указанием возможностей применения метод. материала (цель, задачи, возраст детей, оборудование, сетка времени, этап занятия и т.д.)</t>
  </si>
  <si>
    <t>Ф.И.О.*</t>
  </si>
  <si>
    <t>* Все работы представлены на конкурс в срок, указанный в Положении</t>
  </si>
  <si>
    <t>логика, послед-ть</t>
  </si>
  <si>
    <t>ячейки, выделенные серым - оформление не оценивалось</t>
  </si>
  <si>
    <t>основные критерии (презентация, буклет, кроссворд)</t>
  </si>
  <si>
    <t xml:space="preserve"> Быленок Наталья Владимировна </t>
  </si>
  <si>
    <t>оригинальность</t>
  </si>
  <si>
    <t>идея</t>
  </si>
  <si>
    <t>новизна методов</t>
  </si>
  <si>
    <t>Методический материал</t>
  </si>
  <si>
    <t xml:space="preserve">Родионова Людмила Павловна </t>
  </si>
  <si>
    <t>Презентация</t>
  </si>
  <si>
    <t>Буклет</t>
  </si>
  <si>
    <t>Методический альбом</t>
  </si>
  <si>
    <t>Интерактивная игра</t>
  </si>
  <si>
    <t>Тест</t>
  </si>
  <si>
    <t>Борашева Валентина Николаевна</t>
  </si>
  <si>
    <t xml:space="preserve">Борашева Валентина Николаевна </t>
  </si>
  <si>
    <t>Викторина (тест)</t>
  </si>
  <si>
    <t>нет</t>
  </si>
  <si>
    <t>Промышленникова Елена Михайловна</t>
  </si>
  <si>
    <t>Кроссворд</t>
  </si>
  <si>
    <t>работа не допущена к участию (причина - несамостоятельность выполнения)</t>
  </si>
  <si>
    <t>МБДОУ д/с "Солнышко" № 169</t>
  </si>
  <si>
    <t>Конспект занятия</t>
  </si>
  <si>
    <t>Место</t>
  </si>
  <si>
    <t>I</t>
  </si>
  <si>
    <t>II</t>
  </si>
  <si>
    <t>III</t>
  </si>
  <si>
    <t>участие</t>
  </si>
  <si>
    <t>Стяжкина Кристина</t>
  </si>
  <si>
    <t>МАДОУ д/с "Маячок"    № 176</t>
  </si>
  <si>
    <t>МАДОУ д/с "Детство"   № 179</t>
  </si>
  <si>
    <t>МАДОУ д/с "Детство"    № 75</t>
  </si>
  <si>
    <t>№ 23 (им.    Ю. И. Батухтина)</t>
  </si>
  <si>
    <t>МАДОУ д/с "Маячок"    № 142</t>
  </si>
  <si>
    <t xml:space="preserve">общие + осн. </t>
  </si>
  <si>
    <t xml:space="preserve">доп. </t>
  </si>
  <si>
    <t>дополнительные критерии</t>
  </si>
  <si>
    <t>общие + осн.</t>
  </si>
  <si>
    <t>доп.</t>
  </si>
  <si>
    <t xml:space="preserve">награждена особо по итогам всей проделанной участником работы </t>
  </si>
  <si>
    <t>Класс</t>
  </si>
  <si>
    <t>Рук-ль</t>
  </si>
  <si>
    <t>Миронова Марина Александровна</t>
  </si>
  <si>
    <t>Фирулёва Наталья Валерьевна</t>
  </si>
  <si>
    <t>Латышева Татьяна Анатольевна</t>
  </si>
  <si>
    <t>2 "В"</t>
  </si>
  <si>
    <t>2 "Г"</t>
  </si>
  <si>
    <t>1 "В"</t>
  </si>
  <si>
    <t>№ 64,  МБУ ДО ДЮЦ "Меридиан"</t>
  </si>
  <si>
    <t>№ 95</t>
  </si>
  <si>
    <t>МАДОУ д/с "Детство" СП              № 179</t>
  </si>
  <si>
    <t>5 "А"</t>
  </si>
  <si>
    <t>6 "Б"</t>
  </si>
  <si>
    <t>№ 6, МБУ ДО ДЮЦ "Меридиан"</t>
  </si>
  <si>
    <t>Ф.И.*</t>
  </si>
  <si>
    <t>*все работы предоставлены в срок, указанный в Положении</t>
  </si>
  <si>
    <t>Кербер Ирина Сергеевна</t>
  </si>
  <si>
    <t>Жиделева Татьяна Геннадьевна, Николаева Екатерина Сергеевна</t>
  </si>
  <si>
    <t>4 "Б"</t>
  </si>
  <si>
    <t>№ 144</t>
  </si>
  <si>
    <t>№ 58, МБУ ДО ДЮЦ "Меридиан"</t>
  </si>
  <si>
    <t>6 "А"</t>
  </si>
  <si>
    <t>№ 32 (с углуб. изуч. отд. предм.)</t>
  </si>
  <si>
    <t>Попкова Любовь</t>
  </si>
  <si>
    <t>III место</t>
  </si>
  <si>
    <t>Ивченко Марк</t>
  </si>
  <si>
    <t>Семенова Ольга Александровна</t>
  </si>
  <si>
    <t>лауреат</t>
  </si>
  <si>
    <t>Гран-при</t>
  </si>
  <si>
    <t>работа не допущена до участия (причина - несамостоятельность выполнения)</t>
  </si>
  <si>
    <t>работа не допущена до участия (причина - несоответствие теме)</t>
  </si>
  <si>
    <t>Ромашко Татьяна Петровна</t>
  </si>
  <si>
    <t>работа выполнена со значительной помощью взрослого</t>
  </si>
  <si>
    <t>Особый приз</t>
  </si>
  <si>
    <t>работа не допущена до участия (причина - в кроссворде не совпадают номера вопросов и ответов)</t>
  </si>
  <si>
    <t>Макаровец Григорий</t>
  </si>
  <si>
    <t>работа не допущена до участия (причина - несоответствие жанру)</t>
  </si>
  <si>
    <t>3 "В"</t>
  </si>
  <si>
    <t>№ 1 им. Н. К. Крупской</t>
  </si>
  <si>
    <t>Кузнецова Дарья Владимировна</t>
  </si>
  <si>
    <t>основные</t>
  </si>
  <si>
    <t>дополнительные</t>
  </si>
  <si>
    <t>эстетич.</t>
  </si>
  <si>
    <t>техника</t>
  </si>
  <si>
    <t xml:space="preserve">  </t>
  </si>
  <si>
    <t>Бычков Артем</t>
  </si>
  <si>
    <t>Виллемсон Мария</t>
  </si>
  <si>
    <t>Долматова Анастасия</t>
  </si>
  <si>
    <t>Евсеева Ева</t>
  </si>
  <si>
    <t>Зудова Дана</t>
  </si>
  <si>
    <t>Исуфалиев Ансор</t>
  </si>
  <si>
    <t>Карелина Анастасия, Малкова Полина</t>
  </si>
  <si>
    <t>Коновалова Стефания</t>
  </si>
  <si>
    <t>Нургалеева Анна</t>
  </si>
  <si>
    <t>Папст Саша</t>
  </si>
  <si>
    <t>Свиридова Александра</t>
  </si>
  <si>
    <t>Солдатова Анна</t>
  </si>
  <si>
    <t>Фоломеева Ярослава</t>
  </si>
  <si>
    <t>Цеберганов Вячеслав</t>
  </si>
  <si>
    <t>Шабышев Данил</t>
  </si>
  <si>
    <t>несоответствиие жанру (иллюстрация УЗНАВАЕМОГО ЭПИЗОДА из книги) или несамостоятельность выполнения</t>
  </si>
  <si>
    <t xml:space="preserve">Все авторы работ, допущенных до участия (кроме выделенных серым), получили высший балл по критериям: соответствие жанру, самостоятельность выполнения (соответствие возрасту), стандарты оформления, цветовое решение, идея/тема, композиционное решение, аккуратность </t>
  </si>
  <si>
    <t>МБУ ДО ДЮЦ "Меридиан"</t>
  </si>
  <si>
    <t>Вардугина Елена Александровна</t>
  </si>
  <si>
    <t>название</t>
  </si>
  <si>
    <t>Работы, не допущенные до участия (Ф. И. участников*)</t>
  </si>
  <si>
    <t>Грязнов Федор</t>
  </si>
  <si>
    <t>Лисенко Богдан</t>
  </si>
  <si>
    <t>Белых Артем</t>
  </si>
  <si>
    <t>Бердышева Анастасия</t>
  </si>
  <si>
    <t>Бессонова Соня</t>
  </si>
  <si>
    <t>Вылегжанина Мария, Чернова Полина</t>
  </si>
  <si>
    <t>Голицына Анастасия</t>
  </si>
  <si>
    <t>Черноисточинская ДШИ</t>
  </si>
  <si>
    <t>Добров Захар</t>
  </si>
  <si>
    <t>Коломиец Татьяна</t>
  </si>
  <si>
    <t>Крамская Соня</t>
  </si>
  <si>
    <t>Курынов Иван</t>
  </si>
  <si>
    <t>Пичугина Мария, Воронцова Полина, Гребенникова Полина</t>
  </si>
  <si>
    <t>особый приз</t>
  </si>
  <si>
    <t>награждена особо по итогам все проделанной участником работы</t>
  </si>
  <si>
    <t>Рацлав Татьяна</t>
  </si>
  <si>
    <t>Салахова Анастасия</t>
  </si>
  <si>
    <t>Смирнова Кира</t>
  </si>
  <si>
    <t>Шешуков Илья</t>
  </si>
  <si>
    <t>работа не соответствует жанру "иллюстрация" (рисунок)</t>
  </si>
  <si>
    <t>Стоянов Егор</t>
  </si>
  <si>
    <t>Фирстов Максим</t>
  </si>
  <si>
    <t> Фирулева Наталья Валерьевна</t>
  </si>
  <si>
    <t>Белоусова Ангелина</t>
  </si>
  <si>
    <t>Смоляков Арсений</t>
  </si>
  <si>
    <t>Жарков Владислав</t>
  </si>
  <si>
    <t>Сочинев Константин</t>
  </si>
  <si>
    <t>Мокрецова Ксения</t>
  </si>
  <si>
    <t>Файзуллин Александр</t>
  </si>
  <si>
    <t>приз симпатий жюри</t>
  </si>
  <si>
    <t>Чусовитин Илья</t>
  </si>
  <si>
    <t>Шумилова Дарья</t>
  </si>
  <si>
    <t>Сысоева Алина</t>
  </si>
  <si>
    <t>1 "Б"</t>
  </si>
  <si>
    <t>Шишова Ольга Игоревна</t>
  </si>
  <si>
    <t>Абдазимова Мария</t>
  </si>
  <si>
    <t>Старикова Виктория</t>
  </si>
  <si>
    <t>Миронова Маргарита</t>
  </si>
  <si>
    <t>Ермаков Денис</t>
  </si>
  <si>
    <t>Кулак Лиана</t>
  </si>
  <si>
    <t>1 "А"</t>
  </si>
  <si>
    <t>работа не допущена до участия (причина - несамостоятельность выполнения, количество слов меньше 10)</t>
  </si>
  <si>
    <t>Карпычева Ольга</t>
  </si>
  <si>
    <t>2(+1)</t>
  </si>
  <si>
    <t>1(+2)</t>
  </si>
  <si>
    <t>2(+0)</t>
  </si>
  <si>
    <t>1(+1,5)</t>
  </si>
  <si>
    <t>2(+1,5)</t>
  </si>
  <si>
    <t>1(+1)</t>
  </si>
  <si>
    <t>2(+3,5)</t>
  </si>
  <si>
    <t>1(+0)</t>
  </si>
  <si>
    <t>Белавин Влад, Молчанов Даниил</t>
  </si>
  <si>
    <t>Горбатенко О. Н., Поздеева Н. Н.</t>
  </si>
  <si>
    <t>Новосёлов Кирилл, Татауров Артём</t>
  </si>
  <si>
    <t>Горбатенко О. Н.</t>
  </si>
  <si>
    <t>Наумова Наталья Владимировна</t>
  </si>
  <si>
    <t>4 "А"</t>
  </si>
  <si>
    <t>Веснина Светлана Николаевна, Петрова Галина Николаевна</t>
  </si>
  <si>
    <t>Черкалина М. В.</t>
  </si>
  <si>
    <t>МАДОУ д/с "Маячок"          № 176</t>
  </si>
  <si>
    <t>Никульникова Рита Ивановна</t>
  </si>
  <si>
    <t>Антонов Вячеслав (триптих)</t>
  </si>
  <si>
    <t>Коротаев Владик, Калмыков Федор, Лунг Дмитрий (триптих)</t>
  </si>
  <si>
    <t>№ 105 (НШДС)                              (серия работ)</t>
  </si>
  <si>
    <t>2(+2)</t>
  </si>
  <si>
    <t>I место</t>
  </si>
  <si>
    <t>II место</t>
  </si>
  <si>
    <t>Солонков Степан</t>
  </si>
  <si>
    <t>Косарева Дарья</t>
  </si>
  <si>
    <t>ячейки, выделенные серым - не оценивалось</t>
  </si>
  <si>
    <t>Хайрутдинов Кирилл</t>
  </si>
  <si>
    <t>Карапетян Светлана</t>
  </si>
  <si>
    <t>Волокитин Арсений</t>
  </si>
  <si>
    <t>Иргашева Карина</t>
  </si>
  <si>
    <t>Климачев Назар</t>
  </si>
  <si>
    <t>Хайрутдинов Кирилл, Карапетян Светлана, Волокитин Арсений, Иргашева Карина, Климачев Назар</t>
  </si>
  <si>
    <t>Куклина Людмила Дмитриевна</t>
  </si>
  <si>
    <t>МБДОУ д/с "Солнышко"               № 169</t>
  </si>
  <si>
    <t>МАДОУ д/с "Детство"           № 32 "Андрейка"</t>
  </si>
  <si>
    <t>Дементьева Н. В., Раитина Наталья Михайловна</t>
  </si>
  <si>
    <t>МБДОУ д/с "Солнышко"               № 43</t>
  </si>
  <si>
    <t>Баранова Любовь Александровна</t>
  </si>
  <si>
    <t>Южакова Наталья Александровна</t>
  </si>
  <si>
    <t>№ 105 (НШДС)</t>
  </si>
  <si>
    <t>Игра "Поле чудес"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</si>
</sst>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2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Border="1"/>
    <xf numFmtId="0" fontId="0" fillId="0" borderId="4" xfId="0" applyBorder="1"/>
    <xf numFmtId="0" fontId="5" fillId="3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0" fillId="0" borderId="21" xfId="0" applyBorder="1"/>
    <xf numFmtId="0" fontId="0" fillId="5" borderId="22" xfId="0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10" workbookViewId="0">
      <selection activeCell="A7" sqref="A7:XFD7"/>
    </sheetView>
  </sheetViews>
  <sheetFormatPr defaultRowHeight="15" x14ac:dyDescent="0.25"/>
  <cols>
    <col min="1" max="1" width="21.140625" customWidth="1"/>
    <col min="2" max="2" width="17.7109375" customWidth="1"/>
    <col min="3" max="3" width="17.85546875" customWidth="1"/>
    <col min="4" max="4" width="27.42578125" customWidth="1"/>
    <col min="5" max="5" width="8.28515625" customWidth="1"/>
    <col min="6" max="7" width="9.5703125" customWidth="1"/>
    <col min="8" max="8" width="13.140625" customWidth="1"/>
    <col min="9" max="9" width="6.7109375" customWidth="1"/>
    <col min="10" max="10" width="8.42578125" customWidth="1"/>
    <col min="11" max="11" width="13.42578125" customWidth="1"/>
    <col min="13" max="13" width="10" customWidth="1"/>
    <col min="14" max="14" width="7.7109375" customWidth="1"/>
    <col min="16" max="16" width="6.28515625" customWidth="1"/>
    <col min="17" max="17" width="10.85546875" customWidth="1"/>
    <col min="18" max="18" width="7.28515625" customWidth="1"/>
    <col min="19" max="19" width="6" customWidth="1"/>
    <col min="20" max="20" width="10.85546875" customWidth="1"/>
  </cols>
  <sheetData>
    <row r="1" spans="1:20" ht="18" customHeight="1" x14ac:dyDescent="0.25">
      <c r="A1" s="107" t="s">
        <v>105</v>
      </c>
      <c r="B1" s="107" t="s">
        <v>0</v>
      </c>
      <c r="C1" s="104" t="s">
        <v>91</v>
      </c>
      <c r="D1" s="107" t="s">
        <v>92</v>
      </c>
      <c r="E1" s="107" t="s">
        <v>2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9"/>
      <c r="R1" s="112" t="s">
        <v>13</v>
      </c>
      <c r="S1" s="113"/>
      <c r="T1" s="98" t="s">
        <v>74</v>
      </c>
    </row>
    <row r="2" spans="1:20" ht="18" customHeight="1" x14ac:dyDescent="0.25">
      <c r="A2" s="107"/>
      <c r="B2" s="107"/>
      <c r="C2" s="105"/>
      <c r="D2" s="107"/>
      <c r="E2" s="97" t="s">
        <v>10</v>
      </c>
      <c r="F2" s="97"/>
      <c r="G2" s="97"/>
      <c r="H2" s="97" t="s">
        <v>9</v>
      </c>
      <c r="I2" s="97"/>
      <c r="J2" s="97"/>
      <c r="K2" s="97"/>
      <c r="L2" s="108"/>
      <c r="M2" s="110" t="s">
        <v>87</v>
      </c>
      <c r="N2" s="97"/>
      <c r="O2" s="97"/>
      <c r="P2" s="97"/>
      <c r="Q2" s="111"/>
      <c r="R2" s="96" t="s">
        <v>88</v>
      </c>
      <c r="S2" s="97" t="s">
        <v>86</v>
      </c>
      <c r="T2" s="99"/>
    </row>
    <row r="3" spans="1:20" ht="28.5" x14ac:dyDescent="0.25">
      <c r="A3" s="107"/>
      <c r="B3" s="107"/>
      <c r="C3" s="106"/>
      <c r="D3" s="107"/>
      <c r="E3" s="2" t="s">
        <v>3</v>
      </c>
      <c r="F3" s="2" t="s">
        <v>4</v>
      </c>
      <c r="G3" s="2" t="s">
        <v>18</v>
      </c>
      <c r="H3" s="2" t="s">
        <v>14</v>
      </c>
      <c r="I3" s="2" t="s">
        <v>5</v>
      </c>
      <c r="J3" s="2" t="s">
        <v>6</v>
      </c>
      <c r="K3" s="2" t="s">
        <v>7</v>
      </c>
      <c r="L3" s="29" t="s">
        <v>8</v>
      </c>
      <c r="M3" s="30" t="s">
        <v>16</v>
      </c>
      <c r="N3" s="5" t="s">
        <v>17</v>
      </c>
      <c r="O3" s="5" t="s">
        <v>11</v>
      </c>
      <c r="P3" s="5" t="s">
        <v>15</v>
      </c>
      <c r="Q3" s="53" t="s">
        <v>12</v>
      </c>
      <c r="R3" s="96"/>
      <c r="S3" s="97"/>
      <c r="T3" s="100"/>
    </row>
    <row r="4" spans="1:20" ht="27.75" customHeight="1" x14ac:dyDescent="0.25">
      <c r="A4" s="101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3"/>
    </row>
    <row r="5" spans="1:20" s="23" customFormat="1" ht="47.25" customHeight="1" x14ac:dyDescent="0.25">
      <c r="A5" s="22" t="s">
        <v>25</v>
      </c>
      <c r="B5" s="22" t="s">
        <v>100</v>
      </c>
      <c r="C5" s="22" t="s">
        <v>97</v>
      </c>
      <c r="D5" s="22" t="s">
        <v>94</v>
      </c>
      <c r="E5" s="22">
        <v>1</v>
      </c>
      <c r="F5" s="22">
        <v>0.5</v>
      </c>
      <c r="G5" s="22">
        <v>1</v>
      </c>
      <c r="H5" s="22">
        <v>1.5</v>
      </c>
      <c r="I5" s="22">
        <v>1</v>
      </c>
      <c r="J5" s="22">
        <v>1</v>
      </c>
      <c r="K5" s="22">
        <v>1.5</v>
      </c>
      <c r="L5" s="25">
        <v>2</v>
      </c>
      <c r="M5" s="62">
        <v>0</v>
      </c>
      <c r="N5" s="22">
        <v>1</v>
      </c>
      <c r="O5" s="22">
        <v>0</v>
      </c>
      <c r="P5" s="22">
        <v>0</v>
      </c>
      <c r="Q5" s="59">
        <v>0</v>
      </c>
      <c r="R5" s="24">
        <f>SUM(E5:L5)</f>
        <v>9.5</v>
      </c>
      <c r="S5" s="22">
        <f>SUM(M5:Q5)</f>
        <v>1</v>
      </c>
      <c r="T5" s="51" t="s">
        <v>118</v>
      </c>
    </row>
    <row r="6" spans="1:20" s="23" customFormat="1" ht="53.25" customHeight="1" x14ac:dyDescent="0.25">
      <c r="A6" s="22" t="s">
        <v>23</v>
      </c>
      <c r="B6" s="22" t="s">
        <v>39</v>
      </c>
      <c r="C6" s="22" t="s">
        <v>96</v>
      </c>
      <c r="D6" s="21" t="s">
        <v>93</v>
      </c>
      <c r="E6" s="22">
        <v>1</v>
      </c>
      <c r="F6" s="22">
        <v>0.5</v>
      </c>
      <c r="G6" s="22">
        <v>1</v>
      </c>
      <c r="H6" s="22">
        <v>1</v>
      </c>
      <c r="I6" s="22">
        <v>1</v>
      </c>
      <c r="J6" s="22">
        <v>1</v>
      </c>
      <c r="K6" s="22">
        <v>1.5</v>
      </c>
      <c r="L6" s="25">
        <v>2</v>
      </c>
      <c r="M6" s="62">
        <v>0</v>
      </c>
      <c r="N6" s="22">
        <v>1.5</v>
      </c>
      <c r="O6" s="22">
        <v>0</v>
      </c>
      <c r="P6" s="22">
        <v>0</v>
      </c>
      <c r="Q6" s="59">
        <v>0</v>
      </c>
      <c r="R6" s="24">
        <f>SUM(E6:L6)</f>
        <v>9</v>
      </c>
      <c r="S6" s="22">
        <f>SUM(M6:Q6)</f>
        <v>1.5</v>
      </c>
      <c r="T6" s="51" t="s">
        <v>118</v>
      </c>
    </row>
    <row r="7" spans="1:20" s="23" customFormat="1" ht="30" x14ac:dyDescent="0.25">
      <c r="A7" s="22" t="s">
        <v>26</v>
      </c>
      <c r="B7" s="22" t="s">
        <v>100</v>
      </c>
      <c r="C7" s="22" t="s">
        <v>97</v>
      </c>
      <c r="D7" s="22" t="s">
        <v>94</v>
      </c>
      <c r="E7" s="22">
        <v>1</v>
      </c>
      <c r="F7" s="22">
        <v>0.5</v>
      </c>
      <c r="G7" s="22">
        <v>1</v>
      </c>
      <c r="H7" s="22">
        <v>2</v>
      </c>
      <c r="I7" s="22">
        <v>0</v>
      </c>
      <c r="J7" s="22">
        <v>1</v>
      </c>
      <c r="K7" s="22">
        <v>2</v>
      </c>
      <c r="L7" s="25">
        <v>1</v>
      </c>
      <c r="M7" s="62">
        <v>0</v>
      </c>
      <c r="N7" s="22">
        <v>0</v>
      </c>
      <c r="O7" s="22">
        <v>0</v>
      </c>
      <c r="P7" s="22">
        <v>0</v>
      </c>
      <c r="Q7" s="59">
        <v>0</v>
      </c>
      <c r="R7" s="24">
        <f>SUM(E7:L7)</f>
        <v>8.5</v>
      </c>
      <c r="S7" s="22">
        <f>SUM(M7:Q7)</f>
        <v>0</v>
      </c>
      <c r="T7" s="51" t="s">
        <v>118</v>
      </c>
    </row>
    <row r="8" spans="1:20" s="23" customFormat="1" ht="30" x14ac:dyDescent="0.25">
      <c r="A8" s="22" t="s">
        <v>24</v>
      </c>
      <c r="B8" s="22" t="s">
        <v>39</v>
      </c>
      <c r="C8" s="22" t="s">
        <v>96</v>
      </c>
      <c r="D8" s="21" t="s">
        <v>93</v>
      </c>
      <c r="E8" s="22">
        <v>1</v>
      </c>
      <c r="F8" s="22">
        <v>0.5</v>
      </c>
      <c r="G8" s="22">
        <v>1</v>
      </c>
      <c r="H8" s="34">
        <v>0.5</v>
      </c>
      <c r="I8" s="22">
        <v>1</v>
      </c>
      <c r="J8" s="22">
        <v>1</v>
      </c>
      <c r="K8" s="22">
        <v>1</v>
      </c>
      <c r="L8" s="25">
        <v>1.5</v>
      </c>
      <c r="M8" s="62">
        <v>0</v>
      </c>
      <c r="N8" s="22">
        <v>1</v>
      </c>
      <c r="O8" s="22">
        <v>0</v>
      </c>
      <c r="P8" s="22">
        <v>0</v>
      </c>
      <c r="Q8" s="59">
        <v>0</v>
      </c>
      <c r="R8" s="24">
        <f>SUM(E8:L8)</f>
        <v>7.5</v>
      </c>
      <c r="S8" s="22">
        <f>SUM(M8:Q8)</f>
        <v>1</v>
      </c>
      <c r="T8" s="51" t="s">
        <v>118</v>
      </c>
    </row>
    <row r="9" spans="1:20" s="23" customFormat="1" ht="45" x14ac:dyDescent="0.25">
      <c r="A9" s="22" t="s">
        <v>36</v>
      </c>
      <c r="B9" s="91" t="s">
        <v>237</v>
      </c>
      <c r="C9" s="34" t="s">
        <v>68</v>
      </c>
      <c r="D9" s="91" t="s">
        <v>238</v>
      </c>
      <c r="E9" s="121" t="s">
        <v>123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3"/>
      <c r="T9" s="64" t="s">
        <v>124</v>
      </c>
    </row>
    <row r="10" spans="1:20" s="23" customFormat="1" ht="30" x14ac:dyDescent="0.25">
      <c r="A10" s="22" t="s">
        <v>35</v>
      </c>
      <c r="B10" s="22" t="s">
        <v>99</v>
      </c>
      <c r="C10" s="34" t="s">
        <v>98</v>
      </c>
      <c r="D10" s="22" t="s">
        <v>34</v>
      </c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6"/>
      <c r="T10" s="63" t="s">
        <v>124</v>
      </c>
    </row>
    <row r="11" spans="1:20" s="23" customFormat="1" ht="45" x14ac:dyDescent="0.25">
      <c r="A11" s="22" t="s">
        <v>37</v>
      </c>
      <c r="B11" s="22" t="s">
        <v>101</v>
      </c>
      <c r="C11" s="22" t="s">
        <v>68</v>
      </c>
      <c r="D11" s="34" t="s">
        <v>122</v>
      </c>
      <c r="E11" s="127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9"/>
      <c r="T11" s="64" t="s">
        <v>124</v>
      </c>
    </row>
    <row r="12" spans="1:20" s="23" customFormat="1" ht="30" x14ac:dyDescent="0.25">
      <c r="A12" s="22" t="s">
        <v>33</v>
      </c>
      <c r="B12" s="22" t="s">
        <v>99</v>
      </c>
      <c r="C12" s="22" t="s">
        <v>98</v>
      </c>
      <c r="D12" s="22" t="s">
        <v>34</v>
      </c>
      <c r="E12" s="120" t="s">
        <v>120</v>
      </c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6"/>
      <c r="T12" s="50" t="s">
        <v>68</v>
      </c>
    </row>
    <row r="13" spans="1:20" s="23" customFormat="1" ht="47.25" customHeight="1" x14ac:dyDescent="0.25">
      <c r="A13" s="82" t="s">
        <v>196</v>
      </c>
      <c r="B13" s="82" t="s">
        <v>44</v>
      </c>
      <c r="C13" s="82" t="s">
        <v>197</v>
      </c>
      <c r="D13" s="82" t="s">
        <v>65</v>
      </c>
      <c r="E13" s="114" t="s">
        <v>198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6"/>
      <c r="T13" s="55" t="s">
        <v>68</v>
      </c>
    </row>
    <row r="14" spans="1:20" s="23" customFormat="1" ht="75.75" customHeight="1" x14ac:dyDescent="0.25">
      <c r="A14" s="91" t="s">
        <v>232</v>
      </c>
      <c r="B14" s="10" t="s">
        <v>234</v>
      </c>
      <c r="C14" s="91" t="s">
        <v>68</v>
      </c>
      <c r="D14" s="91" t="s">
        <v>233</v>
      </c>
      <c r="E14" s="120" t="s">
        <v>120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6"/>
      <c r="T14" s="55" t="s">
        <v>68</v>
      </c>
    </row>
    <row r="15" spans="1:20" ht="33" customHeight="1" x14ac:dyDescent="0.25">
      <c r="A15" s="101" t="s">
        <v>20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3"/>
    </row>
    <row r="16" spans="1:20" s="23" customFormat="1" ht="30" x14ac:dyDescent="0.25">
      <c r="A16" s="25" t="s">
        <v>29</v>
      </c>
      <c r="B16" s="44" t="s">
        <v>113</v>
      </c>
      <c r="C16" s="27" t="s">
        <v>103</v>
      </c>
      <c r="D16" s="28" t="s">
        <v>95</v>
      </c>
      <c r="E16" s="22">
        <v>1</v>
      </c>
      <c r="F16" s="22">
        <v>1</v>
      </c>
      <c r="G16" s="22">
        <v>2</v>
      </c>
      <c r="H16" s="22">
        <v>2</v>
      </c>
      <c r="I16" s="22">
        <v>0</v>
      </c>
      <c r="J16" s="22">
        <v>1.5</v>
      </c>
      <c r="K16" s="22">
        <v>2</v>
      </c>
      <c r="L16" s="25">
        <v>2</v>
      </c>
      <c r="M16" s="62">
        <v>0</v>
      </c>
      <c r="N16" s="22">
        <v>1</v>
      </c>
      <c r="O16" s="22">
        <v>0</v>
      </c>
      <c r="P16" s="22">
        <v>0</v>
      </c>
      <c r="Q16" s="59">
        <v>0</v>
      </c>
      <c r="R16" s="24">
        <f>SUM(E16:L16)</f>
        <v>11.5</v>
      </c>
      <c r="S16" s="22">
        <f>SUM(M16:Q16)</f>
        <v>1</v>
      </c>
      <c r="T16" s="51" t="s">
        <v>115</v>
      </c>
    </row>
    <row r="17" spans="1:20" s="23" customFormat="1" ht="30" x14ac:dyDescent="0.25">
      <c r="A17" s="25" t="s">
        <v>31</v>
      </c>
      <c r="B17" s="44" t="s">
        <v>113</v>
      </c>
      <c r="C17" s="27" t="s">
        <v>103</v>
      </c>
      <c r="D17" s="28" t="s">
        <v>95</v>
      </c>
      <c r="E17" s="22">
        <v>1</v>
      </c>
      <c r="F17" s="22">
        <v>1</v>
      </c>
      <c r="G17" s="22">
        <v>0</v>
      </c>
      <c r="H17" s="22">
        <v>1</v>
      </c>
      <c r="I17" s="22">
        <v>1.5</v>
      </c>
      <c r="J17" s="22">
        <v>1</v>
      </c>
      <c r="K17" s="22">
        <v>2</v>
      </c>
      <c r="L17" s="25">
        <v>2</v>
      </c>
      <c r="M17" s="62">
        <v>0</v>
      </c>
      <c r="N17" s="22">
        <v>1</v>
      </c>
      <c r="O17" s="22">
        <v>0</v>
      </c>
      <c r="P17" s="22">
        <v>0</v>
      </c>
      <c r="Q17" s="59">
        <v>0</v>
      </c>
      <c r="R17" s="24">
        <f>SUM(E17:L17)</f>
        <v>9.5</v>
      </c>
      <c r="S17" s="22">
        <f>SUM(M17:Q17)</f>
        <v>1</v>
      </c>
      <c r="T17" s="51" t="s">
        <v>118</v>
      </c>
    </row>
    <row r="18" spans="1:20" s="23" customFormat="1" ht="30" x14ac:dyDescent="0.25">
      <c r="A18" s="26" t="s">
        <v>27</v>
      </c>
      <c r="B18" s="44" t="s">
        <v>113</v>
      </c>
      <c r="C18" s="27" t="s">
        <v>102</v>
      </c>
      <c r="D18" s="28" t="s">
        <v>95</v>
      </c>
      <c r="E18" s="117" t="s">
        <v>121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9"/>
      <c r="T18" s="55" t="s">
        <v>68</v>
      </c>
    </row>
    <row r="19" spans="1:20" s="23" customFormat="1" ht="49.5" customHeight="1" x14ac:dyDescent="0.25">
      <c r="A19" s="34" t="s">
        <v>126</v>
      </c>
      <c r="B19" s="22" t="s">
        <v>104</v>
      </c>
      <c r="C19" s="28" t="s">
        <v>213</v>
      </c>
      <c r="D19" s="28" t="s">
        <v>214</v>
      </c>
      <c r="E19" s="117" t="s">
        <v>127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9"/>
      <c r="T19" s="64" t="s">
        <v>124</v>
      </c>
    </row>
    <row r="20" spans="1:20" s="23" customFormat="1" ht="30" x14ac:dyDescent="0.25">
      <c r="A20" s="25" t="s">
        <v>30</v>
      </c>
      <c r="B20" s="44" t="s">
        <v>113</v>
      </c>
      <c r="C20" s="27" t="s">
        <v>102</v>
      </c>
      <c r="D20" s="28" t="s">
        <v>95</v>
      </c>
      <c r="E20" s="120" t="s">
        <v>125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6"/>
      <c r="T20" s="50" t="s">
        <v>68</v>
      </c>
    </row>
    <row r="21" spans="1:20" ht="36" customHeight="1" x14ac:dyDescent="0.25">
      <c r="A21" s="101" t="s">
        <v>21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3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31"/>
      <c r="M22" s="56"/>
      <c r="N22" s="1"/>
      <c r="O22" s="1"/>
      <c r="P22" s="1"/>
      <c r="Q22" s="54"/>
      <c r="R22" s="4"/>
      <c r="S22" s="1"/>
      <c r="T22" s="48"/>
    </row>
    <row r="23" spans="1:20" ht="35.25" customHeight="1" x14ac:dyDescent="0.25">
      <c r="A23" s="101" t="s">
        <v>22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3"/>
    </row>
    <row r="24" spans="1:20" s="23" customFormat="1" ht="45" customHeight="1" x14ac:dyDescent="0.25">
      <c r="A24" s="34" t="s">
        <v>114</v>
      </c>
      <c r="B24" s="34" t="s">
        <v>129</v>
      </c>
      <c r="C24" s="34" t="s">
        <v>128</v>
      </c>
      <c r="D24" s="34" t="s">
        <v>130</v>
      </c>
      <c r="E24" s="117" t="s">
        <v>90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9"/>
      <c r="T24" s="51" t="s">
        <v>119</v>
      </c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1"/>
      <c r="M25" s="32"/>
      <c r="N25" s="1"/>
      <c r="O25" s="1"/>
      <c r="P25" s="1"/>
      <c r="Q25" s="54"/>
      <c r="R25" s="4"/>
      <c r="S25" s="1"/>
      <c r="T25" s="48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1"/>
      <c r="M26" s="32"/>
      <c r="N26" s="1"/>
      <c r="O26" s="1"/>
      <c r="P26" s="1"/>
      <c r="Q26" s="54"/>
      <c r="R26" s="4"/>
      <c r="S26" s="1"/>
      <c r="T26" s="48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31"/>
      <c r="M27" s="32"/>
      <c r="N27" s="1"/>
      <c r="O27" s="1"/>
      <c r="P27" s="1"/>
      <c r="Q27" s="54"/>
      <c r="R27" s="4"/>
      <c r="S27" s="1"/>
      <c r="T27" s="48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31"/>
      <c r="M28" s="32"/>
      <c r="N28" s="1"/>
      <c r="O28" s="1"/>
      <c r="P28" s="1"/>
      <c r="Q28" s="54"/>
      <c r="R28" s="4"/>
      <c r="S28" s="1"/>
      <c r="T28" s="48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1"/>
      <c r="M29" s="32"/>
      <c r="N29" s="1"/>
      <c r="O29" s="1"/>
      <c r="P29" s="1"/>
      <c r="Q29" s="54"/>
      <c r="R29" s="4"/>
      <c r="S29" s="1"/>
      <c r="T29" s="48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1"/>
      <c r="M30" s="32"/>
      <c r="N30" s="1"/>
      <c r="O30" s="1"/>
      <c r="P30" s="1"/>
      <c r="Q30" s="54"/>
      <c r="R30" s="4"/>
      <c r="S30" s="1"/>
      <c r="T30" s="6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31"/>
      <c r="M31" s="32"/>
      <c r="N31" s="1"/>
      <c r="O31" s="1"/>
      <c r="P31" s="1"/>
      <c r="Q31" s="54"/>
      <c r="R31" s="4"/>
      <c r="S31" s="1"/>
      <c r="T31" s="48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31"/>
      <c r="M32" s="32"/>
      <c r="N32" s="1"/>
      <c r="O32" s="1"/>
      <c r="P32" s="1"/>
      <c r="Q32" s="54"/>
      <c r="R32" s="4"/>
      <c r="S32" s="1"/>
      <c r="T32" s="48"/>
    </row>
    <row r="33" spans="1:20" x14ac:dyDescent="0.25">
      <c r="T33" s="60"/>
    </row>
    <row r="34" spans="1:20" ht="75" x14ac:dyDescent="0.25">
      <c r="A34" s="6" t="s">
        <v>106</v>
      </c>
      <c r="B34" s="8" t="s">
        <v>52</v>
      </c>
      <c r="T34" s="60"/>
    </row>
    <row r="35" spans="1:20" x14ac:dyDescent="0.25">
      <c r="T35" s="60"/>
    </row>
    <row r="36" spans="1:20" x14ac:dyDescent="0.25">
      <c r="T36" s="60"/>
    </row>
    <row r="37" spans="1:20" x14ac:dyDescent="0.25">
      <c r="T37" s="60"/>
    </row>
    <row r="38" spans="1:20" x14ac:dyDescent="0.25">
      <c r="T38" s="60"/>
    </row>
  </sheetData>
  <mergeCells count="24">
    <mergeCell ref="A21:T21"/>
    <mergeCell ref="E24:S24"/>
    <mergeCell ref="A23:T23"/>
    <mergeCell ref="E12:S12"/>
    <mergeCell ref="E9:S11"/>
    <mergeCell ref="E20:S20"/>
    <mergeCell ref="E19:S19"/>
    <mergeCell ref="E18:S18"/>
    <mergeCell ref="E14:S14"/>
    <mergeCell ref="R2:R3"/>
    <mergeCell ref="S2:S3"/>
    <mergeCell ref="T1:T3"/>
    <mergeCell ref="A4:T4"/>
    <mergeCell ref="A15:T15"/>
    <mergeCell ref="C1:C3"/>
    <mergeCell ref="D1:D3"/>
    <mergeCell ref="B1:B3"/>
    <mergeCell ref="A1:A3"/>
    <mergeCell ref="E2:G2"/>
    <mergeCell ref="H2:L2"/>
    <mergeCell ref="E1:Q1"/>
    <mergeCell ref="M2:Q2"/>
    <mergeCell ref="R1:S1"/>
    <mergeCell ref="E13:S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E3" sqref="E1:E1048576"/>
    </sheetView>
  </sheetViews>
  <sheetFormatPr defaultRowHeight="15" x14ac:dyDescent="0.25"/>
  <cols>
    <col min="1" max="1" width="21.140625" customWidth="1"/>
    <col min="2" max="3" width="17.85546875" customWidth="1"/>
    <col min="4" max="4" width="27.42578125" customWidth="1"/>
    <col min="5" max="5" width="8.28515625" customWidth="1"/>
    <col min="6" max="7" width="9.5703125" customWidth="1"/>
    <col min="8" max="8" width="13.140625" customWidth="1"/>
    <col min="9" max="9" width="6.7109375" customWidth="1"/>
    <col min="10" max="10" width="8.42578125" customWidth="1"/>
    <col min="11" max="11" width="13.42578125" customWidth="1"/>
    <col min="13" max="13" width="10" customWidth="1"/>
    <col min="14" max="14" width="7.7109375" customWidth="1"/>
    <col min="16" max="16" width="6.28515625" customWidth="1"/>
    <col min="17" max="17" width="10.85546875" customWidth="1"/>
    <col min="18" max="18" width="7.85546875" customWidth="1"/>
    <col min="19" max="19" width="6.85546875" customWidth="1"/>
    <col min="20" max="20" width="10.85546875" customWidth="1"/>
  </cols>
  <sheetData>
    <row r="1" spans="1:20" ht="18" customHeight="1" x14ac:dyDescent="0.25">
      <c r="A1" s="107" t="s">
        <v>105</v>
      </c>
      <c r="B1" s="107" t="s">
        <v>0</v>
      </c>
      <c r="C1" s="104" t="s">
        <v>91</v>
      </c>
      <c r="D1" s="107" t="s">
        <v>1</v>
      </c>
      <c r="E1" s="107" t="s">
        <v>2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34"/>
      <c r="R1" s="135" t="s">
        <v>13</v>
      </c>
      <c r="S1" s="113"/>
      <c r="T1" s="98" t="s">
        <v>74</v>
      </c>
    </row>
    <row r="2" spans="1:20" ht="18" customHeight="1" x14ac:dyDescent="0.25">
      <c r="A2" s="107"/>
      <c r="B2" s="107"/>
      <c r="C2" s="105"/>
      <c r="D2" s="107"/>
      <c r="E2" s="97" t="s">
        <v>10</v>
      </c>
      <c r="F2" s="97"/>
      <c r="G2" s="97"/>
      <c r="H2" s="97" t="s">
        <v>9</v>
      </c>
      <c r="I2" s="97"/>
      <c r="J2" s="97"/>
      <c r="K2" s="97"/>
      <c r="L2" s="108"/>
      <c r="M2" s="110" t="s">
        <v>87</v>
      </c>
      <c r="N2" s="97"/>
      <c r="O2" s="97"/>
      <c r="P2" s="97"/>
      <c r="Q2" s="108"/>
      <c r="R2" s="110" t="s">
        <v>85</v>
      </c>
      <c r="S2" s="97" t="s">
        <v>86</v>
      </c>
      <c r="T2" s="99"/>
    </row>
    <row r="3" spans="1:20" ht="28.5" x14ac:dyDescent="0.25">
      <c r="A3" s="104"/>
      <c r="B3" s="104"/>
      <c r="C3" s="105"/>
      <c r="D3" s="104"/>
      <c r="E3" s="35" t="s">
        <v>3</v>
      </c>
      <c r="F3" s="35" t="s">
        <v>4</v>
      </c>
      <c r="G3" s="35" t="s">
        <v>18</v>
      </c>
      <c r="H3" s="35" t="s">
        <v>14</v>
      </c>
      <c r="I3" s="35" t="s">
        <v>5</v>
      </c>
      <c r="J3" s="35" t="s">
        <v>6</v>
      </c>
      <c r="K3" s="35" t="s">
        <v>7</v>
      </c>
      <c r="L3" s="36" t="s">
        <v>8</v>
      </c>
      <c r="M3" s="37" t="s">
        <v>16</v>
      </c>
      <c r="N3" s="35" t="s">
        <v>17</v>
      </c>
      <c r="O3" s="35" t="s">
        <v>11</v>
      </c>
      <c r="P3" s="35" t="s">
        <v>15</v>
      </c>
      <c r="Q3" s="36" t="s">
        <v>12</v>
      </c>
      <c r="R3" s="130"/>
      <c r="S3" s="133"/>
      <c r="T3" s="100"/>
    </row>
    <row r="4" spans="1:20" ht="27.75" customHeight="1" x14ac:dyDescent="0.25">
      <c r="A4" s="101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3"/>
    </row>
    <row r="5" spans="1:20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  <c r="M5" s="43"/>
      <c r="N5" s="41"/>
      <c r="O5" s="41"/>
      <c r="P5" s="41"/>
      <c r="Q5" s="42"/>
      <c r="R5" s="43"/>
      <c r="S5" s="41"/>
      <c r="T5" s="48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1"/>
      <c r="M6" s="32"/>
      <c r="N6" s="1"/>
      <c r="O6" s="1"/>
      <c r="P6" s="1"/>
      <c r="Q6" s="31"/>
      <c r="R6" s="32"/>
      <c r="S6" s="1"/>
      <c r="T6" s="48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1"/>
      <c r="M7" s="32"/>
      <c r="N7" s="1"/>
      <c r="O7" s="1"/>
      <c r="P7" s="1"/>
      <c r="Q7" s="31"/>
      <c r="R7" s="32"/>
      <c r="S7" s="1"/>
      <c r="T7" s="48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1"/>
      <c r="M8" s="32"/>
      <c r="N8" s="1"/>
      <c r="O8" s="1"/>
      <c r="P8" s="1"/>
      <c r="Q8" s="31"/>
      <c r="R8" s="32"/>
      <c r="S8" s="1"/>
      <c r="T8" s="48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1"/>
      <c r="M9" s="32"/>
      <c r="N9" s="1"/>
      <c r="O9" s="1"/>
      <c r="P9" s="1"/>
      <c r="Q9" s="31"/>
      <c r="R9" s="32"/>
      <c r="S9" s="1"/>
      <c r="T9" s="48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1"/>
      <c r="M10" s="32"/>
      <c r="N10" s="1"/>
      <c r="O10" s="1"/>
      <c r="P10" s="1"/>
      <c r="Q10" s="31"/>
      <c r="R10" s="32"/>
      <c r="S10" s="1"/>
      <c r="T10" s="48"/>
    </row>
    <row r="11" spans="1:20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9"/>
      <c r="M11" s="40"/>
      <c r="N11" s="38"/>
      <c r="O11" s="38"/>
      <c r="P11" s="38"/>
      <c r="Q11" s="39"/>
      <c r="R11" s="40"/>
      <c r="S11" s="38"/>
      <c r="T11" s="48"/>
    </row>
    <row r="12" spans="1:20" ht="33" customHeight="1" x14ac:dyDescent="0.25">
      <c r="A12" s="101" t="s">
        <v>20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31"/>
    </row>
    <row r="13" spans="1:20" ht="30" x14ac:dyDescent="0.25">
      <c r="A13" s="41" t="s">
        <v>28</v>
      </c>
      <c r="B13" s="44" t="s">
        <v>113</v>
      </c>
      <c r="C13" s="45" t="s">
        <v>103</v>
      </c>
      <c r="D13" s="46" t="s">
        <v>95</v>
      </c>
      <c r="E13" s="41">
        <v>1</v>
      </c>
      <c r="F13" s="41">
        <v>1</v>
      </c>
      <c r="G13" s="41">
        <v>1.5</v>
      </c>
      <c r="H13" s="41">
        <v>2</v>
      </c>
      <c r="I13" s="41">
        <v>0</v>
      </c>
      <c r="J13" s="41">
        <v>1</v>
      </c>
      <c r="K13" s="41">
        <v>1</v>
      </c>
      <c r="L13" s="42">
        <v>1</v>
      </c>
      <c r="M13" s="47">
        <v>0</v>
      </c>
      <c r="N13" s="41">
        <v>1</v>
      </c>
      <c r="O13" s="41">
        <v>0</v>
      </c>
      <c r="P13" s="41">
        <v>0</v>
      </c>
      <c r="Q13" s="42">
        <v>0</v>
      </c>
      <c r="R13" s="43">
        <f>SUM(E13:L13)</f>
        <v>8.5</v>
      </c>
      <c r="S13" s="41">
        <f>SUM(M13:Q13)</f>
        <v>1</v>
      </c>
      <c r="T13" s="50" t="s">
        <v>78</v>
      </c>
    </row>
    <row r="14" spans="1:20" ht="30" x14ac:dyDescent="0.25">
      <c r="A14" s="1" t="s">
        <v>79</v>
      </c>
      <c r="B14" s="1" t="s">
        <v>111</v>
      </c>
      <c r="C14" s="1" t="s">
        <v>112</v>
      </c>
      <c r="D14" s="1" t="s">
        <v>34</v>
      </c>
      <c r="E14" s="1">
        <v>1</v>
      </c>
      <c r="F14" s="1">
        <v>1</v>
      </c>
      <c r="G14" s="1">
        <v>1</v>
      </c>
      <c r="H14" s="1">
        <v>2</v>
      </c>
      <c r="I14" s="1">
        <v>1</v>
      </c>
      <c r="J14" s="1">
        <v>1</v>
      </c>
      <c r="K14" s="1">
        <v>1</v>
      </c>
      <c r="L14" s="31">
        <v>2</v>
      </c>
      <c r="M14" s="33">
        <v>0</v>
      </c>
      <c r="N14" s="1">
        <v>1</v>
      </c>
      <c r="O14" s="1">
        <v>0</v>
      </c>
      <c r="P14" s="1">
        <v>0</v>
      </c>
      <c r="Q14" s="31">
        <v>0</v>
      </c>
      <c r="R14" s="32">
        <f>SUM(E14:L14)</f>
        <v>10</v>
      </c>
      <c r="S14" s="1">
        <f>SUM(M14:Q14)</f>
        <v>1</v>
      </c>
      <c r="T14" s="51" t="s">
        <v>115</v>
      </c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31"/>
      <c r="M15" s="32"/>
      <c r="N15" s="1"/>
      <c r="O15" s="1"/>
      <c r="P15" s="1"/>
      <c r="Q15" s="31"/>
      <c r="R15" s="32"/>
      <c r="S15" s="1"/>
      <c r="T15" s="48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31"/>
      <c r="M16" s="32"/>
      <c r="N16" s="1"/>
      <c r="O16" s="1"/>
      <c r="P16" s="1"/>
      <c r="Q16" s="31"/>
      <c r="R16" s="32"/>
      <c r="S16" s="1"/>
      <c r="T16" s="48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1"/>
      <c r="M17" s="32"/>
      <c r="N17" s="1"/>
      <c r="O17" s="1"/>
      <c r="P17" s="1"/>
      <c r="Q17" s="31"/>
      <c r="R17" s="32"/>
      <c r="S17" s="1"/>
      <c r="T17" s="48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1"/>
      <c r="M18" s="32"/>
      <c r="N18" s="1"/>
      <c r="O18" s="1"/>
      <c r="P18" s="1"/>
      <c r="Q18" s="31"/>
      <c r="R18" s="32"/>
      <c r="S18" s="1"/>
      <c r="T18" s="48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1"/>
      <c r="M19" s="32"/>
      <c r="N19" s="1"/>
      <c r="O19" s="1"/>
      <c r="P19" s="1"/>
      <c r="Q19" s="31"/>
      <c r="R19" s="32"/>
      <c r="S19" s="1"/>
      <c r="T19" s="48"/>
    </row>
    <row r="20" spans="1:20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9"/>
      <c r="M20" s="40"/>
      <c r="N20" s="38"/>
      <c r="O20" s="38"/>
      <c r="P20" s="38"/>
      <c r="Q20" s="39"/>
      <c r="R20" s="40"/>
      <c r="S20" s="38"/>
      <c r="T20" s="48"/>
    </row>
    <row r="21" spans="1:20" ht="36" customHeight="1" x14ac:dyDescent="0.25">
      <c r="A21" s="101" t="s">
        <v>21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31"/>
    </row>
    <row r="22" spans="1:2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43"/>
      <c r="N22" s="41"/>
      <c r="O22" s="41"/>
      <c r="P22" s="41"/>
      <c r="Q22" s="42"/>
      <c r="R22" s="43"/>
      <c r="S22" s="41"/>
      <c r="T22" s="48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1"/>
      <c r="M23" s="32"/>
      <c r="N23" s="1"/>
      <c r="O23" s="1"/>
      <c r="P23" s="1"/>
      <c r="Q23" s="31"/>
      <c r="R23" s="32"/>
      <c r="S23" s="1"/>
      <c r="T23" s="48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1"/>
      <c r="M24" s="32"/>
      <c r="N24" s="1"/>
      <c r="O24" s="1"/>
      <c r="P24" s="1"/>
      <c r="Q24" s="31"/>
      <c r="R24" s="32"/>
      <c r="S24" s="1"/>
      <c r="T24" s="48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1"/>
      <c r="M25" s="32"/>
      <c r="N25" s="1"/>
      <c r="O25" s="1"/>
      <c r="P25" s="1"/>
      <c r="Q25" s="31"/>
      <c r="R25" s="32"/>
      <c r="S25" s="1"/>
      <c r="T25" s="48"/>
    </row>
    <row r="26" spans="1:20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  <c r="M26" s="40"/>
      <c r="N26" s="38"/>
      <c r="O26" s="38"/>
      <c r="P26" s="38"/>
      <c r="Q26" s="39"/>
      <c r="R26" s="40"/>
      <c r="S26" s="38"/>
      <c r="T26" s="48"/>
    </row>
    <row r="27" spans="1:20" ht="35.25" customHeight="1" x14ac:dyDescent="0.25">
      <c r="A27" s="101" t="s">
        <v>22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31"/>
    </row>
    <row r="28" spans="1:20" ht="30" x14ac:dyDescent="0.25">
      <c r="A28" s="41" t="s">
        <v>114</v>
      </c>
      <c r="B28" s="34" t="s">
        <v>129</v>
      </c>
      <c r="C28" s="34" t="s">
        <v>128</v>
      </c>
      <c r="D28" s="34" t="s">
        <v>130</v>
      </c>
      <c r="E28" s="132" t="s">
        <v>90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9"/>
      <c r="T28" s="51" t="s">
        <v>119</v>
      </c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1"/>
      <c r="M29" s="32"/>
      <c r="N29" s="1"/>
      <c r="O29" s="1"/>
      <c r="P29" s="1"/>
      <c r="Q29" s="31"/>
      <c r="R29" s="32"/>
      <c r="S29" s="1"/>
      <c r="T29" s="48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1"/>
      <c r="M30" s="32"/>
      <c r="N30" s="1"/>
      <c r="O30" s="1"/>
      <c r="P30" s="1"/>
      <c r="Q30" s="31"/>
      <c r="R30" s="32"/>
      <c r="S30" s="1"/>
      <c r="T30" s="48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31"/>
      <c r="M31" s="32"/>
      <c r="N31" s="1"/>
      <c r="O31" s="1"/>
      <c r="P31" s="1"/>
      <c r="Q31" s="31"/>
      <c r="R31" s="32"/>
      <c r="S31" s="1"/>
      <c r="T31" s="48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31"/>
      <c r="M32" s="32"/>
      <c r="N32" s="1"/>
      <c r="O32" s="1"/>
      <c r="P32" s="1"/>
      <c r="Q32" s="31"/>
      <c r="R32" s="32"/>
      <c r="S32" s="1"/>
      <c r="T32" s="48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31"/>
      <c r="M33" s="32"/>
      <c r="N33" s="1"/>
      <c r="O33" s="1"/>
      <c r="P33" s="1"/>
      <c r="Q33" s="31"/>
      <c r="R33" s="32"/>
      <c r="S33" s="1"/>
      <c r="T33" s="48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31"/>
      <c r="M34" s="32"/>
      <c r="N34" s="1"/>
      <c r="O34" s="1"/>
      <c r="P34" s="1"/>
      <c r="Q34" s="31"/>
      <c r="R34" s="32"/>
      <c r="S34" s="1"/>
      <c r="T34" s="48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31"/>
      <c r="M35" s="32"/>
      <c r="N35" s="1"/>
      <c r="O35" s="1"/>
      <c r="P35" s="1"/>
      <c r="Q35" s="31"/>
      <c r="R35" s="32"/>
      <c r="S35" s="1"/>
      <c r="T35" s="48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31"/>
      <c r="M36" s="32"/>
      <c r="N36" s="1"/>
      <c r="O36" s="1"/>
      <c r="P36" s="1"/>
      <c r="Q36" s="31"/>
      <c r="R36" s="32"/>
      <c r="S36" s="1"/>
      <c r="T36" s="48"/>
    </row>
    <row r="38" spans="1:20" ht="75" x14ac:dyDescent="0.25">
      <c r="A38" s="3" t="s">
        <v>50</v>
      </c>
      <c r="B38" s="8" t="s">
        <v>52</v>
      </c>
    </row>
  </sheetData>
  <mergeCells count="17">
    <mergeCell ref="M2:Q2"/>
    <mergeCell ref="R2:R3"/>
    <mergeCell ref="C1:C3"/>
    <mergeCell ref="A27:T27"/>
    <mergeCell ref="E28:S28"/>
    <mergeCell ref="T1:T3"/>
    <mergeCell ref="A4:T4"/>
    <mergeCell ref="A12:T12"/>
    <mergeCell ref="A21:T21"/>
    <mergeCell ref="S2:S3"/>
    <mergeCell ref="A1:A3"/>
    <mergeCell ref="B1:B3"/>
    <mergeCell ref="D1:D3"/>
    <mergeCell ref="E1:Q1"/>
    <mergeCell ref="R1:S1"/>
    <mergeCell ref="E2:G2"/>
    <mergeCell ref="H2:L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E3" sqref="E1:E1048576"/>
    </sheetView>
  </sheetViews>
  <sheetFormatPr defaultRowHeight="15" x14ac:dyDescent="0.25"/>
  <cols>
    <col min="1" max="1" width="21.140625" customWidth="1"/>
    <col min="2" max="3" width="17.85546875" customWidth="1"/>
    <col min="4" max="4" width="27.42578125" customWidth="1"/>
    <col min="5" max="5" width="8.28515625" customWidth="1"/>
    <col min="6" max="7" width="9.5703125" customWidth="1"/>
    <col min="8" max="8" width="13.140625" customWidth="1"/>
    <col min="9" max="9" width="6.7109375" customWidth="1"/>
    <col min="10" max="10" width="8.42578125" customWidth="1"/>
    <col min="11" max="11" width="13.42578125" customWidth="1"/>
    <col min="13" max="13" width="10" customWidth="1"/>
    <col min="14" max="14" width="7.7109375" customWidth="1"/>
    <col min="16" max="16" width="6.28515625" customWidth="1"/>
    <col min="17" max="17" width="10.85546875" customWidth="1"/>
    <col min="18" max="18" width="7.7109375" customWidth="1"/>
    <col min="19" max="19" width="6.5703125" customWidth="1"/>
    <col min="20" max="20" width="10.85546875" customWidth="1"/>
  </cols>
  <sheetData>
    <row r="1" spans="1:20" ht="18" customHeight="1" x14ac:dyDescent="0.25">
      <c r="A1" s="107" t="s">
        <v>105</v>
      </c>
      <c r="B1" s="107" t="s">
        <v>0</v>
      </c>
      <c r="C1" s="104" t="s">
        <v>91</v>
      </c>
      <c r="D1" s="107" t="s">
        <v>92</v>
      </c>
      <c r="E1" s="107" t="s">
        <v>2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9"/>
      <c r="R1" s="112" t="s">
        <v>13</v>
      </c>
      <c r="S1" s="113"/>
      <c r="T1" s="98" t="s">
        <v>74</v>
      </c>
    </row>
    <row r="2" spans="1:20" ht="18" customHeight="1" x14ac:dyDescent="0.25">
      <c r="A2" s="107"/>
      <c r="B2" s="107"/>
      <c r="C2" s="105"/>
      <c r="D2" s="107"/>
      <c r="E2" s="97" t="s">
        <v>10</v>
      </c>
      <c r="F2" s="97"/>
      <c r="G2" s="97"/>
      <c r="H2" s="97" t="s">
        <v>9</v>
      </c>
      <c r="I2" s="97"/>
      <c r="J2" s="97"/>
      <c r="K2" s="97"/>
      <c r="L2" s="108"/>
      <c r="M2" s="110" t="s">
        <v>87</v>
      </c>
      <c r="N2" s="97"/>
      <c r="O2" s="97"/>
      <c r="P2" s="97"/>
      <c r="Q2" s="111"/>
      <c r="R2" s="96" t="s">
        <v>88</v>
      </c>
      <c r="S2" s="97" t="s">
        <v>89</v>
      </c>
      <c r="T2" s="99"/>
    </row>
    <row r="3" spans="1:20" ht="28.5" x14ac:dyDescent="0.25">
      <c r="A3" s="107"/>
      <c r="B3" s="107"/>
      <c r="C3" s="106"/>
      <c r="D3" s="107"/>
      <c r="E3" s="2" t="s">
        <v>3</v>
      </c>
      <c r="F3" s="2" t="s">
        <v>4</v>
      </c>
      <c r="G3" s="2" t="s">
        <v>18</v>
      </c>
      <c r="H3" s="2" t="s">
        <v>14</v>
      </c>
      <c r="I3" s="2" t="s">
        <v>5</v>
      </c>
      <c r="J3" s="2" t="s">
        <v>6</v>
      </c>
      <c r="K3" s="2" t="s">
        <v>7</v>
      </c>
      <c r="L3" s="29" t="s">
        <v>8</v>
      </c>
      <c r="M3" s="30" t="s">
        <v>16</v>
      </c>
      <c r="N3" s="5" t="s">
        <v>17</v>
      </c>
      <c r="O3" s="5" t="s">
        <v>11</v>
      </c>
      <c r="P3" s="5" t="s">
        <v>15</v>
      </c>
      <c r="Q3" s="53" t="s">
        <v>12</v>
      </c>
      <c r="R3" s="96"/>
      <c r="S3" s="97"/>
      <c r="T3" s="100"/>
    </row>
    <row r="4" spans="1:20" ht="27.75" customHeight="1" x14ac:dyDescent="0.25">
      <c r="A4" s="101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3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1"/>
      <c r="M5" s="32"/>
      <c r="N5" s="1"/>
      <c r="O5" s="1"/>
      <c r="P5" s="1"/>
      <c r="Q5" s="54"/>
      <c r="R5" s="4"/>
      <c r="S5" s="1"/>
      <c r="T5" s="48"/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1"/>
      <c r="M6" s="32"/>
      <c r="N6" s="1"/>
      <c r="O6" s="1"/>
      <c r="P6" s="1"/>
      <c r="Q6" s="54"/>
      <c r="R6" s="4"/>
      <c r="S6" s="1"/>
      <c r="T6" s="48"/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1"/>
      <c r="M7" s="32"/>
      <c r="N7" s="1"/>
      <c r="O7" s="1"/>
      <c r="P7" s="1"/>
      <c r="Q7" s="54"/>
      <c r="R7" s="4"/>
      <c r="S7" s="1"/>
      <c r="T7" s="48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1"/>
      <c r="M8" s="32"/>
      <c r="N8" s="1"/>
      <c r="O8" s="1"/>
      <c r="P8" s="1"/>
      <c r="Q8" s="54"/>
      <c r="R8" s="4"/>
      <c r="S8" s="1"/>
      <c r="T8" s="48"/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1"/>
      <c r="M9" s="32"/>
      <c r="N9" s="1"/>
      <c r="O9" s="1"/>
      <c r="P9" s="1"/>
      <c r="Q9" s="54"/>
      <c r="R9" s="4"/>
      <c r="S9" s="1"/>
      <c r="T9" s="48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31"/>
      <c r="M10" s="32"/>
      <c r="N10" s="1"/>
      <c r="O10" s="1"/>
      <c r="P10" s="1"/>
      <c r="Q10" s="54"/>
      <c r="R10" s="4"/>
      <c r="S10" s="1"/>
      <c r="T10" s="48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31"/>
      <c r="M11" s="32"/>
      <c r="N11" s="1"/>
      <c r="O11" s="1"/>
      <c r="P11" s="1"/>
      <c r="Q11" s="54"/>
      <c r="R11" s="4"/>
      <c r="S11" s="1"/>
      <c r="T11" s="48"/>
    </row>
    <row r="12" spans="1:20" ht="33" customHeight="1" x14ac:dyDescent="0.25">
      <c r="A12" s="101" t="s">
        <v>20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</row>
    <row r="13" spans="1:20" x14ac:dyDescent="0.25">
      <c r="A13" s="1" t="s">
        <v>32</v>
      </c>
      <c r="B13" s="1" t="s">
        <v>110</v>
      </c>
      <c r="C13" s="1" t="s">
        <v>109</v>
      </c>
      <c r="D13" s="1" t="s">
        <v>107</v>
      </c>
      <c r="E13" s="1">
        <v>1</v>
      </c>
      <c r="F13" s="1">
        <v>0.5</v>
      </c>
      <c r="G13" s="1">
        <v>0</v>
      </c>
      <c r="H13" s="1">
        <v>1</v>
      </c>
      <c r="I13" s="1">
        <v>1</v>
      </c>
      <c r="J13" s="1">
        <v>1</v>
      </c>
      <c r="K13" s="1">
        <v>1</v>
      </c>
      <c r="L13" s="31">
        <v>1</v>
      </c>
      <c r="M13" s="33">
        <v>0</v>
      </c>
      <c r="N13" s="1">
        <v>1</v>
      </c>
      <c r="O13" s="1">
        <v>0</v>
      </c>
      <c r="P13" s="31">
        <v>0</v>
      </c>
      <c r="Q13" s="52">
        <v>0</v>
      </c>
      <c r="R13" s="4">
        <f>SUM(E13:L13)</f>
        <v>6.5</v>
      </c>
      <c r="S13" s="1">
        <f>SUM(M13:Q13)</f>
        <v>1</v>
      </c>
      <c r="T13" s="51" t="s">
        <v>118</v>
      </c>
    </row>
    <row r="14" spans="1:20" ht="45" x14ac:dyDescent="0.25">
      <c r="A14" s="1" t="s">
        <v>38</v>
      </c>
      <c r="B14" s="1" t="s">
        <v>39</v>
      </c>
      <c r="C14" s="1" t="s">
        <v>68</v>
      </c>
      <c r="D14" s="1" t="s">
        <v>108</v>
      </c>
      <c r="E14" s="1">
        <v>1</v>
      </c>
      <c r="F14" s="1">
        <v>1</v>
      </c>
      <c r="G14" s="1">
        <v>2</v>
      </c>
      <c r="H14" s="1">
        <v>2</v>
      </c>
      <c r="I14" s="1">
        <v>1</v>
      </c>
      <c r="J14" s="1">
        <v>1</v>
      </c>
      <c r="K14" s="1">
        <v>1</v>
      </c>
      <c r="L14" s="31">
        <v>1</v>
      </c>
      <c r="M14" s="33">
        <v>0</v>
      </c>
      <c r="N14" s="1">
        <v>1</v>
      </c>
      <c r="O14" s="1">
        <v>0</v>
      </c>
      <c r="P14" s="31">
        <v>0</v>
      </c>
      <c r="Q14" s="52">
        <v>0</v>
      </c>
      <c r="R14" s="4">
        <f>SUM(E14:L14)</f>
        <v>10</v>
      </c>
      <c r="S14" s="1">
        <f>SUM(M14:Q14)</f>
        <v>1</v>
      </c>
      <c r="T14" s="51" t="s">
        <v>115</v>
      </c>
    </row>
    <row r="15" spans="1:20" ht="30" x14ac:dyDescent="0.25">
      <c r="A15" s="1" t="s">
        <v>79</v>
      </c>
      <c r="B15" s="1" t="s">
        <v>111</v>
      </c>
      <c r="C15" s="1" t="s">
        <v>112</v>
      </c>
      <c r="D15" s="1" t="s">
        <v>34</v>
      </c>
      <c r="E15" s="1">
        <v>1</v>
      </c>
      <c r="F15" s="1">
        <v>1</v>
      </c>
      <c r="G15" s="1">
        <v>1</v>
      </c>
      <c r="H15" s="1">
        <v>2</v>
      </c>
      <c r="I15" s="1">
        <v>1</v>
      </c>
      <c r="J15" s="1">
        <v>1</v>
      </c>
      <c r="K15" s="1">
        <v>1</v>
      </c>
      <c r="L15" s="31">
        <v>2</v>
      </c>
      <c r="M15" s="33">
        <v>0</v>
      </c>
      <c r="N15" s="1">
        <v>1</v>
      </c>
      <c r="O15" s="1">
        <v>0</v>
      </c>
      <c r="P15" s="31">
        <v>0</v>
      </c>
      <c r="Q15" s="52">
        <v>0</v>
      </c>
      <c r="R15" s="4">
        <f>SUM(E15:L15)</f>
        <v>10</v>
      </c>
      <c r="S15" s="1">
        <f>SUM(M15:Q15)</f>
        <v>1</v>
      </c>
      <c r="T15" s="51" t="s">
        <v>115</v>
      </c>
    </row>
    <row r="16" spans="1:20" ht="30" x14ac:dyDescent="0.25">
      <c r="A16" s="1" t="s">
        <v>116</v>
      </c>
      <c r="B16" s="44" t="s">
        <v>113</v>
      </c>
      <c r="C16" s="1" t="s">
        <v>68</v>
      </c>
      <c r="D16" s="1" t="s">
        <v>117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2</v>
      </c>
      <c r="L16" s="31">
        <v>2</v>
      </c>
      <c r="M16" s="33">
        <v>0</v>
      </c>
      <c r="N16" s="1">
        <v>1</v>
      </c>
      <c r="O16" s="1">
        <v>0</v>
      </c>
      <c r="P16" s="31">
        <v>0</v>
      </c>
      <c r="Q16" s="52" t="s">
        <v>135</v>
      </c>
      <c r="R16" s="4">
        <f>SUM(E16:L16)</f>
        <v>10</v>
      </c>
      <c r="S16" s="1">
        <f>SUM(M16:Q16)</f>
        <v>1</v>
      </c>
      <c r="T16" s="51" t="s">
        <v>115</v>
      </c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1"/>
      <c r="M17" s="56"/>
      <c r="N17" s="57"/>
      <c r="O17" s="57"/>
      <c r="P17" s="58"/>
      <c r="Q17" s="57"/>
      <c r="R17" s="4"/>
      <c r="S17" s="1"/>
      <c r="T17" s="48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1"/>
      <c r="M18" s="56"/>
      <c r="N18" s="57"/>
      <c r="O18" s="57"/>
      <c r="P18" s="58"/>
      <c r="Q18" s="57"/>
      <c r="R18" s="4"/>
      <c r="S18" s="1"/>
      <c r="T18" s="48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1"/>
      <c r="M19" s="56"/>
      <c r="N19" s="57"/>
      <c r="O19" s="57"/>
      <c r="P19" s="58"/>
      <c r="Q19" s="57"/>
      <c r="R19" s="4"/>
      <c r="S19" s="1"/>
      <c r="T19" s="48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1"/>
      <c r="M20" s="56"/>
      <c r="N20" s="57"/>
      <c r="O20" s="57"/>
      <c r="P20" s="58"/>
      <c r="Q20" s="57"/>
      <c r="R20" s="4"/>
      <c r="S20" s="1"/>
      <c r="T20" s="48"/>
    </row>
    <row r="21" spans="1:20" ht="36" customHeight="1" x14ac:dyDescent="0.25">
      <c r="A21" s="101" t="s">
        <v>21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3"/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31"/>
      <c r="M22" s="32"/>
      <c r="N22" s="1"/>
      <c r="O22" s="1"/>
      <c r="P22" s="1"/>
      <c r="Q22" s="54"/>
      <c r="R22" s="4"/>
      <c r="S22" s="1"/>
      <c r="T22" s="48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1"/>
      <c r="M23" s="32"/>
      <c r="N23" s="1"/>
      <c r="O23" s="1"/>
      <c r="P23" s="1"/>
      <c r="Q23" s="54"/>
      <c r="R23" s="4"/>
      <c r="S23" s="1"/>
      <c r="T23" s="48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31"/>
      <c r="M24" s="32"/>
      <c r="N24" s="1"/>
      <c r="O24" s="1"/>
      <c r="P24" s="1"/>
      <c r="Q24" s="54"/>
      <c r="R24" s="4"/>
      <c r="S24" s="1"/>
      <c r="T24" s="48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31"/>
      <c r="M25" s="32"/>
      <c r="N25" s="1"/>
      <c r="O25" s="1"/>
      <c r="P25" s="1"/>
      <c r="Q25" s="54"/>
      <c r="R25" s="4"/>
      <c r="S25" s="1"/>
      <c r="T25" s="48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31"/>
      <c r="M26" s="32"/>
      <c r="N26" s="1"/>
      <c r="O26" s="1"/>
      <c r="P26" s="1"/>
      <c r="Q26" s="54"/>
      <c r="R26" s="4"/>
      <c r="S26" s="1"/>
      <c r="T26" s="48"/>
    </row>
    <row r="27" spans="1:20" ht="35.25" customHeight="1" x14ac:dyDescent="0.25">
      <c r="A27" s="101" t="s">
        <v>22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3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31"/>
      <c r="M28" s="32"/>
      <c r="N28" s="1"/>
      <c r="O28" s="1"/>
      <c r="P28" s="1"/>
      <c r="Q28" s="54"/>
      <c r="R28" s="4"/>
      <c r="S28" s="1"/>
      <c r="T28" s="48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1"/>
      <c r="M29" s="32"/>
      <c r="N29" s="1"/>
      <c r="O29" s="1"/>
      <c r="P29" s="1"/>
      <c r="Q29" s="54"/>
      <c r="R29" s="4"/>
      <c r="S29" s="1"/>
      <c r="T29" s="48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1"/>
      <c r="M30" s="32"/>
      <c r="N30" s="1"/>
      <c r="O30" s="1"/>
      <c r="P30" s="1"/>
      <c r="Q30" s="54"/>
      <c r="R30" s="4"/>
      <c r="S30" s="1"/>
      <c r="T30" s="48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31"/>
      <c r="M31" s="32"/>
      <c r="N31" s="1"/>
      <c r="O31" s="1"/>
      <c r="P31" s="1"/>
      <c r="Q31" s="54"/>
      <c r="R31" s="4"/>
      <c r="S31" s="1"/>
      <c r="T31" s="48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31"/>
      <c r="M32" s="32"/>
      <c r="N32" s="1"/>
      <c r="O32" s="1"/>
      <c r="P32" s="1"/>
      <c r="Q32" s="54"/>
      <c r="R32" s="4"/>
      <c r="S32" s="1"/>
      <c r="T32" s="48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31"/>
      <c r="M33" s="32"/>
      <c r="N33" s="1"/>
      <c r="O33" s="1"/>
      <c r="P33" s="1"/>
      <c r="Q33" s="54"/>
      <c r="R33" s="4"/>
      <c r="S33" s="1"/>
      <c r="T33" s="48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31"/>
      <c r="M34" s="32"/>
      <c r="N34" s="1"/>
      <c r="O34" s="1"/>
      <c r="P34" s="1"/>
      <c r="Q34" s="54"/>
      <c r="R34" s="4"/>
      <c r="S34" s="1"/>
      <c r="T34" s="48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31"/>
      <c r="M35" s="32"/>
      <c r="N35" s="1"/>
      <c r="O35" s="1"/>
      <c r="P35" s="1"/>
      <c r="Q35" s="54"/>
      <c r="R35" s="4"/>
      <c r="S35" s="1"/>
      <c r="T35" s="48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31"/>
      <c r="M36" s="32"/>
      <c r="N36" s="1"/>
      <c r="O36" s="1"/>
      <c r="P36" s="1"/>
      <c r="Q36" s="54"/>
      <c r="R36" s="4"/>
      <c r="S36" s="1"/>
      <c r="T36" s="48"/>
    </row>
    <row r="38" spans="1:20" ht="75" x14ac:dyDescent="0.25">
      <c r="A38" s="3" t="s">
        <v>50</v>
      </c>
      <c r="B38" s="8" t="s">
        <v>226</v>
      </c>
    </row>
  </sheetData>
  <mergeCells count="16">
    <mergeCell ref="H2:L2"/>
    <mergeCell ref="M2:Q2"/>
    <mergeCell ref="R2:R3"/>
    <mergeCell ref="C1:C3"/>
    <mergeCell ref="A27:T27"/>
    <mergeCell ref="T1:T3"/>
    <mergeCell ref="A4:T4"/>
    <mergeCell ref="A12:T12"/>
    <mergeCell ref="A21:T21"/>
    <mergeCell ref="S2:S3"/>
    <mergeCell ref="A1:A3"/>
    <mergeCell ref="B1:B3"/>
    <mergeCell ref="D1:D3"/>
    <mergeCell ref="E1:Q1"/>
    <mergeCell ref="R1:S1"/>
    <mergeCell ref="E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7" workbookViewId="0">
      <pane xSplit="1" topLeftCell="B1" activePane="topRight" state="frozen"/>
      <selection activeCell="A3" sqref="A3"/>
      <selection pane="topRight" activeCell="A15" sqref="A15:A16"/>
    </sheetView>
  </sheetViews>
  <sheetFormatPr defaultRowHeight="15" x14ac:dyDescent="0.25"/>
  <cols>
    <col min="1" max="1" width="21.140625" customWidth="1"/>
    <col min="2" max="2" width="12.7109375" customWidth="1"/>
    <col min="3" max="3" width="27.42578125" customWidth="1"/>
    <col min="4" max="4" width="8.28515625" customWidth="1"/>
    <col min="5" max="7" width="9.5703125" customWidth="1"/>
    <col min="8" max="8" width="12.7109375" customWidth="1"/>
    <col min="9" max="9" width="9.5703125" customWidth="1"/>
    <col min="10" max="10" width="13.140625" customWidth="1"/>
    <col min="11" max="11" width="6.7109375" customWidth="1"/>
    <col min="12" max="12" width="8.42578125" customWidth="1"/>
    <col min="13" max="13" width="13.42578125" customWidth="1"/>
    <col min="18" max="18" width="10" customWidth="1"/>
    <col min="19" max="19" width="7.7109375" customWidth="1"/>
    <col min="21" max="21" width="6.28515625" customWidth="1"/>
    <col min="22" max="22" width="10.85546875" customWidth="1"/>
    <col min="23" max="23" width="14.28515625" customWidth="1"/>
    <col min="24" max="24" width="9.7109375" customWidth="1"/>
    <col min="25" max="25" width="16.28515625" customWidth="1"/>
  </cols>
  <sheetData>
    <row r="1" spans="1:26" ht="18" customHeight="1" x14ac:dyDescent="0.25">
      <c r="A1" s="104" t="s">
        <v>49</v>
      </c>
      <c r="B1" s="104" t="s">
        <v>0</v>
      </c>
      <c r="C1" s="104" t="s">
        <v>58</v>
      </c>
      <c r="D1" s="107" t="s">
        <v>2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9"/>
      <c r="W1" s="112" t="s">
        <v>13</v>
      </c>
      <c r="X1" s="113"/>
      <c r="Y1" s="136" t="s">
        <v>74</v>
      </c>
      <c r="Z1" s="7"/>
    </row>
    <row r="2" spans="1:26" ht="31.5" customHeight="1" x14ac:dyDescent="0.25">
      <c r="A2" s="105"/>
      <c r="B2" s="105"/>
      <c r="C2" s="105"/>
      <c r="D2" s="139" t="s">
        <v>10</v>
      </c>
      <c r="E2" s="139"/>
      <c r="F2" s="139"/>
      <c r="G2" s="143" t="s">
        <v>9</v>
      </c>
      <c r="H2" s="144"/>
      <c r="I2" s="145"/>
      <c r="J2" s="139" t="s">
        <v>53</v>
      </c>
      <c r="K2" s="139"/>
      <c r="L2" s="139"/>
      <c r="M2" s="139"/>
      <c r="N2" s="140"/>
      <c r="O2" s="146" t="s">
        <v>87</v>
      </c>
      <c r="P2" s="147"/>
      <c r="Q2" s="147"/>
      <c r="R2" s="147"/>
      <c r="S2" s="147"/>
      <c r="T2" s="147"/>
      <c r="U2" s="147"/>
      <c r="V2" s="148"/>
      <c r="W2" s="149" t="s">
        <v>85</v>
      </c>
      <c r="X2" s="141" t="s">
        <v>86</v>
      </c>
      <c r="Y2" s="137"/>
    </row>
    <row r="3" spans="1:26" ht="57" customHeight="1" x14ac:dyDescent="0.25">
      <c r="A3" s="105"/>
      <c r="B3" s="105"/>
      <c r="C3" s="105"/>
      <c r="D3" s="141" t="s">
        <v>3</v>
      </c>
      <c r="E3" s="141" t="s">
        <v>4</v>
      </c>
      <c r="F3" s="141" t="s">
        <v>18</v>
      </c>
      <c r="G3" s="141" t="s">
        <v>40</v>
      </c>
      <c r="H3" s="141" t="s">
        <v>47</v>
      </c>
      <c r="I3" s="141" t="s">
        <v>51</v>
      </c>
      <c r="J3" s="141" t="s">
        <v>14</v>
      </c>
      <c r="K3" s="141" t="s">
        <v>5</v>
      </c>
      <c r="L3" s="141" t="s">
        <v>6</v>
      </c>
      <c r="M3" s="141" t="s">
        <v>7</v>
      </c>
      <c r="N3" s="156" t="s">
        <v>8</v>
      </c>
      <c r="O3" s="149" t="s">
        <v>57</v>
      </c>
      <c r="P3" s="139" t="s">
        <v>55</v>
      </c>
      <c r="Q3" s="139"/>
      <c r="R3" s="141" t="s">
        <v>16</v>
      </c>
      <c r="S3" s="141" t="s">
        <v>17</v>
      </c>
      <c r="T3" s="141" t="s">
        <v>11</v>
      </c>
      <c r="U3" s="141" t="s">
        <v>15</v>
      </c>
      <c r="V3" s="156" t="s">
        <v>12</v>
      </c>
      <c r="W3" s="150"/>
      <c r="X3" s="152"/>
      <c r="Y3" s="137"/>
    </row>
    <row r="4" spans="1:26" ht="28.5" x14ac:dyDescent="0.25">
      <c r="A4" s="106"/>
      <c r="B4" s="106"/>
      <c r="C4" s="106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57"/>
      <c r="O4" s="151"/>
      <c r="P4" s="18" t="s">
        <v>56</v>
      </c>
      <c r="Q4" s="18" t="s">
        <v>7</v>
      </c>
      <c r="R4" s="142"/>
      <c r="S4" s="142"/>
      <c r="T4" s="142"/>
      <c r="U4" s="142"/>
      <c r="V4" s="157"/>
      <c r="W4" s="151"/>
      <c r="X4" s="142"/>
      <c r="Y4" s="138"/>
    </row>
    <row r="5" spans="1:26" ht="30" x14ac:dyDescent="0.25">
      <c r="A5" s="10" t="s">
        <v>59</v>
      </c>
      <c r="B5" s="10" t="s">
        <v>41</v>
      </c>
      <c r="C5" s="11" t="s">
        <v>61</v>
      </c>
      <c r="D5" s="10">
        <v>1</v>
      </c>
      <c r="E5" s="10">
        <v>1</v>
      </c>
      <c r="F5" s="10">
        <v>1</v>
      </c>
      <c r="G5" s="10">
        <v>1</v>
      </c>
      <c r="H5" s="10">
        <v>0</v>
      </c>
      <c r="I5" s="10">
        <v>1</v>
      </c>
      <c r="J5" s="10">
        <v>2</v>
      </c>
      <c r="K5" s="10">
        <v>2</v>
      </c>
      <c r="L5" s="10">
        <v>1</v>
      </c>
      <c r="M5" s="10">
        <v>2</v>
      </c>
      <c r="N5" s="12">
        <v>2</v>
      </c>
      <c r="O5" s="13">
        <v>0</v>
      </c>
      <c r="P5" s="10">
        <v>0</v>
      </c>
      <c r="Q5" s="10">
        <v>0</v>
      </c>
      <c r="R5" s="14">
        <v>0</v>
      </c>
      <c r="S5" s="10">
        <v>1</v>
      </c>
      <c r="T5" s="10">
        <v>0</v>
      </c>
      <c r="U5" s="10">
        <v>0</v>
      </c>
      <c r="V5" s="12">
        <v>0</v>
      </c>
      <c r="W5" s="16">
        <f t="shared" ref="W5:W12" si="0">SUM(D5:N5)</f>
        <v>14</v>
      </c>
      <c r="X5" s="10">
        <f t="shared" ref="X5:X12" si="1">SUM(O5:V5)</f>
        <v>1</v>
      </c>
      <c r="Y5" s="69" t="s">
        <v>77</v>
      </c>
    </row>
    <row r="6" spans="1:26" ht="45" x14ac:dyDescent="0.25">
      <c r="A6" s="10" t="s">
        <v>42</v>
      </c>
      <c r="B6" s="10" t="s">
        <v>84</v>
      </c>
      <c r="C6" s="11" t="s">
        <v>62</v>
      </c>
      <c r="D6" s="10">
        <v>1</v>
      </c>
      <c r="E6" s="10">
        <v>1</v>
      </c>
      <c r="F6" s="10">
        <v>1</v>
      </c>
      <c r="G6" s="10">
        <v>1</v>
      </c>
      <c r="H6" s="10">
        <v>0.5</v>
      </c>
      <c r="I6" s="10">
        <v>2</v>
      </c>
      <c r="J6" s="10">
        <v>2</v>
      </c>
      <c r="K6" s="10">
        <v>2</v>
      </c>
      <c r="L6" s="10">
        <v>1.5</v>
      </c>
      <c r="M6" s="10">
        <v>2</v>
      </c>
      <c r="N6" s="12">
        <v>2</v>
      </c>
      <c r="O6" s="13">
        <v>0</v>
      </c>
      <c r="P6" s="10">
        <v>0</v>
      </c>
      <c r="Q6" s="10">
        <v>0</v>
      </c>
      <c r="R6" s="16">
        <v>1</v>
      </c>
      <c r="S6" s="10">
        <v>1</v>
      </c>
      <c r="T6" s="10">
        <v>0</v>
      </c>
      <c r="U6" s="10">
        <v>0</v>
      </c>
      <c r="V6" s="12">
        <v>0</v>
      </c>
      <c r="W6" s="16">
        <f t="shared" si="0"/>
        <v>16</v>
      </c>
      <c r="X6" s="10">
        <f t="shared" si="1"/>
        <v>2</v>
      </c>
      <c r="Y6" s="69" t="s">
        <v>75</v>
      </c>
    </row>
    <row r="7" spans="1:26" s="9" customFormat="1" ht="45.75" customHeight="1" x14ac:dyDescent="0.25">
      <c r="A7" s="10" t="s">
        <v>43</v>
      </c>
      <c r="B7" s="10" t="s">
        <v>83</v>
      </c>
      <c r="C7" s="11" t="s">
        <v>67</v>
      </c>
      <c r="D7" s="10">
        <v>1</v>
      </c>
      <c r="E7" s="10">
        <v>1</v>
      </c>
      <c r="F7" s="10">
        <v>1</v>
      </c>
      <c r="G7" s="10">
        <v>2</v>
      </c>
      <c r="H7" s="10">
        <v>1</v>
      </c>
      <c r="I7" s="10">
        <v>2</v>
      </c>
      <c r="J7" s="10">
        <v>2</v>
      </c>
      <c r="K7" s="14">
        <v>0</v>
      </c>
      <c r="L7" s="10">
        <v>2</v>
      </c>
      <c r="M7" s="14">
        <v>0</v>
      </c>
      <c r="N7" s="12">
        <v>2</v>
      </c>
      <c r="O7" s="13">
        <v>0</v>
      </c>
      <c r="P7" s="10">
        <v>0</v>
      </c>
      <c r="Q7" s="10">
        <v>0</v>
      </c>
      <c r="R7" s="16">
        <v>0.5</v>
      </c>
      <c r="S7" s="10">
        <v>1</v>
      </c>
      <c r="T7" s="10">
        <v>0</v>
      </c>
      <c r="U7" s="10">
        <v>0</v>
      </c>
      <c r="V7" s="12">
        <v>0</v>
      </c>
      <c r="W7" s="16">
        <f t="shared" si="0"/>
        <v>14</v>
      </c>
      <c r="X7" s="10">
        <f t="shared" si="1"/>
        <v>1.5</v>
      </c>
      <c r="Y7" s="69" t="s">
        <v>77</v>
      </c>
    </row>
    <row r="8" spans="1:26" ht="50.25" customHeight="1" x14ac:dyDescent="0.25">
      <c r="A8" s="10" t="s">
        <v>54</v>
      </c>
      <c r="B8" s="10" t="s">
        <v>82</v>
      </c>
      <c r="C8" s="11" t="s">
        <v>60</v>
      </c>
      <c r="D8" s="10">
        <v>1</v>
      </c>
      <c r="E8" s="10">
        <v>1</v>
      </c>
      <c r="F8" s="10">
        <v>1</v>
      </c>
      <c r="G8" s="10">
        <v>2</v>
      </c>
      <c r="H8" s="10">
        <v>1</v>
      </c>
      <c r="I8" s="10">
        <v>1</v>
      </c>
      <c r="J8" s="10">
        <v>2</v>
      </c>
      <c r="K8" s="10">
        <v>2</v>
      </c>
      <c r="L8" s="10">
        <v>1.5</v>
      </c>
      <c r="M8" s="10">
        <v>1</v>
      </c>
      <c r="N8" s="12">
        <v>2</v>
      </c>
      <c r="O8" s="13">
        <v>0</v>
      </c>
      <c r="P8" s="10">
        <v>0</v>
      </c>
      <c r="Q8" s="10">
        <v>0</v>
      </c>
      <c r="R8" s="14">
        <v>0</v>
      </c>
      <c r="S8" s="10">
        <v>1</v>
      </c>
      <c r="T8" s="10">
        <v>0</v>
      </c>
      <c r="U8" s="10">
        <v>0</v>
      </c>
      <c r="V8" s="15">
        <v>0</v>
      </c>
      <c r="W8" s="16">
        <f t="shared" si="0"/>
        <v>15.5</v>
      </c>
      <c r="X8" s="10">
        <f t="shared" si="1"/>
        <v>1</v>
      </c>
      <c r="Y8" s="69" t="s">
        <v>76</v>
      </c>
    </row>
    <row r="9" spans="1:26" s="17" customFormat="1" ht="30" x14ac:dyDescent="0.25">
      <c r="A9" s="10" t="s">
        <v>65</v>
      </c>
      <c r="B9" s="10" t="s">
        <v>44</v>
      </c>
      <c r="C9" s="11" t="s">
        <v>63</v>
      </c>
      <c r="D9" s="10">
        <v>1</v>
      </c>
      <c r="E9" s="10">
        <v>1</v>
      </c>
      <c r="F9" s="10">
        <v>1</v>
      </c>
      <c r="G9" s="10">
        <v>2</v>
      </c>
      <c r="H9" s="10">
        <v>0</v>
      </c>
      <c r="I9" s="10">
        <v>2</v>
      </c>
      <c r="J9" s="10">
        <v>1</v>
      </c>
      <c r="K9" s="10">
        <v>2</v>
      </c>
      <c r="L9" s="10">
        <v>2</v>
      </c>
      <c r="M9" s="10">
        <v>2</v>
      </c>
      <c r="N9" s="12">
        <v>2</v>
      </c>
      <c r="O9" s="13">
        <v>0</v>
      </c>
      <c r="P9" s="10">
        <v>1</v>
      </c>
      <c r="Q9" s="10">
        <v>0</v>
      </c>
      <c r="R9" s="14">
        <v>0</v>
      </c>
      <c r="S9" s="10">
        <v>1</v>
      </c>
      <c r="T9" s="10">
        <v>0</v>
      </c>
      <c r="U9" s="10">
        <v>0</v>
      </c>
      <c r="V9" s="15">
        <v>0</v>
      </c>
      <c r="W9" s="16">
        <f t="shared" si="0"/>
        <v>16</v>
      </c>
      <c r="X9" s="10">
        <f t="shared" si="1"/>
        <v>2</v>
      </c>
      <c r="Y9" s="69" t="s">
        <v>75</v>
      </c>
    </row>
    <row r="10" spans="1:26" s="9" customFormat="1" ht="30" x14ac:dyDescent="0.25">
      <c r="A10" s="10" t="s">
        <v>66</v>
      </c>
      <c r="B10" s="10" t="s">
        <v>44</v>
      </c>
      <c r="C10" s="11" t="s">
        <v>64</v>
      </c>
      <c r="D10" s="10">
        <v>1</v>
      </c>
      <c r="E10" s="10">
        <v>1</v>
      </c>
      <c r="F10" s="10">
        <v>2</v>
      </c>
      <c r="G10" s="10">
        <v>2</v>
      </c>
      <c r="H10" s="10">
        <v>1</v>
      </c>
      <c r="I10" s="10">
        <v>2</v>
      </c>
      <c r="J10" s="10">
        <v>2</v>
      </c>
      <c r="K10" s="14">
        <v>0</v>
      </c>
      <c r="L10" s="10">
        <v>2</v>
      </c>
      <c r="M10" s="14">
        <v>0</v>
      </c>
      <c r="N10" s="12">
        <v>2</v>
      </c>
      <c r="O10" s="13">
        <v>0</v>
      </c>
      <c r="P10" s="10">
        <v>0</v>
      </c>
      <c r="Q10" s="10">
        <v>0</v>
      </c>
      <c r="R10" s="16">
        <v>1</v>
      </c>
      <c r="S10" s="10">
        <v>1</v>
      </c>
      <c r="T10" s="10">
        <v>0</v>
      </c>
      <c r="U10" s="10">
        <v>0</v>
      </c>
      <c r="V10" s="12">
        <v>0</v>
      </c>
      <c r="W10" s="16">
        <f t="shared" si="0"/>
        <v>15</v>
      </c>
      <c r="X10" s="10">
        <f t="shared" si="1"/>
        <v>2</v>
      </c>
      <c r="Y10" s="69" t="s">
        <v>77</v>
      </c>
    </row>
    <row r="11" spans="1:26" ht="45" x14ac:dyDescent="0.25">
      <c r="A11" s="10" t="s">
        <v>45</v>
      </c>
      <c r="B11" s="10" t="s">
        <v>80</v>
      </c>
      <c r="C11" s="11" t="s">
        <v>63</v>
      </c>
      <c r="D11" s="10">
        <v>1</v>
      </c>
      <c r="E11" s="10">
        <v>1</v>
      </c>
      <c r="F11" s="10">
        <v>1</v>
      </c>
      <c r="G11" s="10">
        <v>2</v>
      </c>
      <c r="H11" s="10">
        <v>1</v>
      </c>
      <c r="I11" s="10">
        <v>1</v>
      </c>
      <c r="J11" s="10">
        <v>1</v>
      </c>
      <c r="K11" s="10">
        <v>2</v>
      </c>
      <c r="L11" s="10">
        <v>2</v>
      </c>
      <c r="M11" s="10">
        <v>1.5</v>
      </c>
      <c r="N11" s="12">
        <v>2</v>
      </c>
      <c r="O11" s="13">
        <v>0</v>
      </c>
      <c r="P11" s="10">
        <v>0.5</v>
      </c>
      <c r="Q11" s="10">
        <v>0</v>
      </c>
      <c r="R11" s="14">
        <v>0</v>
      </c>
      <c r="S11" s="10">
        <v>1</v>
      </c>
      <c r="T11" s="10">
        <v>0</v>
      </c>
      <c r="U11" s="10">
        <v>0</v>
      </c>
      <c r="V11" s="15">
        <v>0</v>
      </c>
      <c r="W11" s="16">
        <f t="shared" si="0"/>
        <v>15.5</v>
      </c>
      <c r="X11" s="10">
        <f t="shared" si="1"/>
        <v>1.5</v>
      </c>
      <c r="Y11" s="69" t="s">
        <v>76</v>
      </c>
    </row>
    <row r="12" spans="1:26" ht="45" x14ac:dyDescent="0.25">
      <c r="A12" s="10" t="s">
        <v>46</v>
      </c>
      <c r="B12" s="10" t="s">
        <v>81</v>
      </c>
      <c r="C12" s="11" t="s">
        <v>60</v>
      </c>
      <c r="D12" s="10">
        <v>1</v>
      </c>
      <c r="E12" s="10">
        <v>1</v>
      </c>
      <c r="F12" s="10">
        <v>1</v>
      </c>
      <c r="G12" s="10">
        <v>1</v>
      </c>
      <c r="H12" s="10">
        <v>0</v>
      </c>
      <c r="I12" s="10">
        <v>2</v>
      </c>
      <c r="J12" s="10">
        <v>2</v>
      </c>
      <c r="K12" s="10">
        <v>1.5</v>
      </c>
      <c r="L12" s="10">
        <v>1</v>
      </c>
      <c r="M12" s="10">
        <v>2</v>
      </c>
      <c r="N12" s="12">
        <v>2</v>
      </c>
      <c r="O12" s="13">
        <v>0</v>
      </c>
      <c r="P12" s="10">
        <v>0</v>
      </c>
      <c r="Q12" s="10">
        <v>0</v>
      </c>
      <c r="R12" s="14">
        <v>0</v>
      </c>
      <c r="S12" s="10">
        <v>1</v>
      </c>
      <c r="T12" s="10">
        <v>0</v>
      </c>
      <c r="U12" s="10">
        <v>0</v>
      </c>
      <c r="V12" s="15">
        <v>0</v>
      </c>
      <c r="W12" s="16">
        <f t="shared" si="0"/>
        <v>14.5</v>
      </c>
      <c r="X12" s="10">
        <f t="shared" si="1"/>
        <v>1</v>
      </c>
      <c r="Y12" s="69" t="s">
        <v>77</v>
      </c>
    </row>
    <row r="13" spans="1:26" ht="30" x14ac:dyDescent="0.25">
      <c r="A13" s="10" t="s">
        <v>239</v>
      </c>
      <c r="B13" s="10" t="s">
        <v>240</v>
      </c>
      <c r="C13" s="11" t="s">
        <v>241</v>
      </c>
      <c r="D13" s="10">
        <v>1</v>
      </c>
      <c r="E13" s="10">
        <v>1</v>
      </c>
      <c r="F13" s="10">
        <v>1</v>
      </c>
      <c r="G13" s="10">
        <v>2</v>
      </c>
      <c r="H13" s="10">
        <v>1</v>
      </c>
      <c r="I13" s="10">
        <v>0.5</v>
      </c>
      <c r="J13" s="10">
        <v>1</v>
      </c>
      <c r="K13" s="14">
        <v>0</v>
      </c>
      <c r="L13" s="10">
        <v>1</v>
      </c>
      <c r="M13" s="14">
        <v>0</v>
      </c>
      <c r="N13" s="12">
        <v>1</v>
      </c>
      <c r="O13" s="13">
        <v>0</v>
      </c>
      <c r="P13" s="10">
        <v>0</v>
      </c>
      <c r="Q13" s="10">
        <v>0</v>
      </c>
      <c r="R13" s="92">
        <v>0</v>
      </c>
      <c r="S13" s="10">
        <v>1</v>
      </c>
      <c r="T13" s="10">
        <v>0</v>
      </c>
      <c r="U13" s="10">
        <v>0</v>
      </c>
      <c r="V13" s="93">
        <v>0</v>
      </c>
      <c r="W13" s="83">
        <f t="shared" ref="W13" si="2">SUM(D13:N13)</f>
        <v>9.5</v>
      </c>
      <c r="X13" s="10">
        <f t="shared" ref="X13" si="3">SUM(O13:V13)</f>
        <v>1</v>
      </c>
      <c r="Y13" s="20" t="s">
        <v>78</v>
      </c>
    </row>
    <row r="14" spans="1:26" ht="30" x14ac:dyDescent="0.25">
      <c r="A14" s="10" t="s">
        <v>59</v>
      </c>
      <c r="B14" s="10" t="s">
        <v>41</v>
      </c>
      <c r="C14" s="11" t="s">
        <v>60</v>
      </c>
      <c r="D14" s="10">
        <v>1</v>
      </c>
      <c r="E14" s="10">
        <v>1</v>
      </c>
      <c r="F14" s="10">
        <v>1</v>
      </c>
      <c r="G14" s="10">
        <v>0</v>
      </c>
      <c r="H14" s="10">
        <v>0</v>
      </c>
      <c r="I14" s="10">
        <v>0.5</v>
      </c>
      <c r="J14" s="10">
        <v>1.5</v>
      </c>
      <c r="K14" s="10">
        <v>1</v>
      </c>
      <c r="L14" s="10">
        <v>1</v>
      </c>
      <c r="M14" s="10">
        <v>1</v>
      </c>
      <c r="N14" s="12">
        <v>1</v>
      </c>
      <c r="O14" s="13">
        <v>0</v>
      </c>
      <c r="P14" s="10">
        <v>0</v>
      </c>
      <c r="Q14" s="10">
        <v>0</v>
      </c>
      <c r="R14" s="14">
        <v>0</v>
      </c>
      <c r="S14" s="10">
        <v>1</v>
      </c>
      <c r="T14" s="10">
        <v>0</v>
      </c>
      <c r="U14" s="10">
        <v>0</v>
      </c>
      <c r="V14" s="15">
        <v>0</v>
      </c>
      <c r="W14" s="16">
        <f>SUM(D14:N14)</f>
        <v>9</v>
      </c>
      <c r="X14" s="10">
        <f>SUM(O14:V14)</f>
        <v>1</v>
      </c>
      <c r="Y14" s="20" t="s">
        <v>78</v>
      </c>
    </row>
    <row r="15" spans="1:26" ht="45" x14ac:dyDescent="0.25">
      <c r="A15" s="10" t="s">
        <v>233</v>
      </c>
      <c r="B15" s="10" t="s">
        <v>72</v>
      </c>
      <c r="C15" s="11" t="s">
        <v>73</v>
      </c>
      <c r="D15" s="153" t="s">
        <v>71</v>
      </c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5"/>
      <c r="Y15" s="20" t="s">
        <v>68</v>
      </c>
    </row>
    <row r="16" spans="1:26" ht="45" x14ac:dyDescent="0.25">
      <c r="A16" s="10" t="s">
        <v>233</v>
      </c>
      <c r="B16" s="10" t="s">
        <v>72</v>
      </c>
      <c r="C16" s="11" t="s">
        <v>70</v>
      </c>
      <c r="D16" s="153" t="s">
        <v>71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5"/>
      <c r="Y16" s="20" t="s">
        <v>68</v>
      </c>
    </row>
    <row r="17" spans="1:25" ht="45" x14ac:dyDescent="0.25">
      <c r="A17" s="10" t="s">
        <v>69</v>
      </c>
      <c r="B17" s="10" t="s">
        <v>80</v>
      </c>
      <c r="C17" s="11" t="s">
        <v>70</v>
      </c>
      <c r="D17" s="153" t="s">
        <v>71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5"/>
      <c r="Y17" s="20" t="s">
        <v>68</v>
      </c>
    </row>
    <row r="19" spans="1:25" ht="75" x14ac:dyDescent="0.25">
      <c r="A19" s="3" t="s">
        <v>50</v>
      </c>
    </row>
    <row r="21" spans="1:25" ht="180" x14ac:dyDescent="0.25">
      <c r="A21" s="3" t="s">
        <v>48</v>
      </c>
    </row>
  </sheetData>
  <mergeCells count="33">
    <mergeCell ref="A1:A4"/>
    <mergeCell ref="B1:B4"/>
    <mergeCell ref="D3:D4"/>
    <mergeCell ref="E3:E4"/>
    <mergeCell ref="D1:V1"/>
    <mergeCell ref="V3:V4"/>
    <mergeCell ref="C1:C4"/>
    <mergeCell ref="N3:N4"/>
    <mergeCell ref="O3:O4"/>
    <mergeCell ref="R3:R4"/>
    <mergeCell ref="S3:S4"/>
    <mergeCell ref="T3:T4"/>
    <mergeCell ref="U3:U4"/>
    <mergeCell ref="D17:X17"/>
    <mergeCell ref="D16:X16"/>
    <mergeCell ref="D15:X15"/>
    <mergeCell ref="L3:L4"/>
    <mergeCell ref="M3:M4"/>
    <mergeCell ref="Y1:Y4"/>
    <mergeCell ref="W1:X1"/>
    <mergeCell ref="D2:F2"/>
    <mergeCell ref="J2:N2"/>
    <mergeCell ref="F3:F4"/>
    <mergeCell ref="G2:I2"/>
    <mergeCell ref="P3:Q3"/>
    <mergeCell ref="O2:V2"/>
    <mergeCell ref="G3:G4"/>
    <mergeCell ref="W2:W4"/>
    <mergeCell ref="X2:X4"/>
    <mergeCell ref="J3:J4"/>
    <mergeCell ref="K3:K4"/>
    <mergeCell ref="H3:H4"/>
    <mergeCell ref="I3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opLeftCell="C22" zoomScale="85" zoomScaleNormal="85" workbookViewId="0">
      <selection activeCell="C37" sqref="C37"/>
    </sheetView>
  </sheetViews>
  <sheetFormatPr defaultRowHeight="15" x14ac:dyDescent="0.25"/>
  <cols>
    <col min="1" max="1" width="46" customWidth="1"/>
    <col min="3" max="3" width="22.42578125" customWidth="1"/>
    <col min="4" max="4" width="24.7109375" customWidth="1"/>
    <col min="6" max="6" width="33.42578125" customWidth="1"/>
    <col min="7" max="7" width="11.5703125" customWidth="1"/>
    <col min="9" max="11" width="11.85546875" customWidth="1"/>
  </cols>
  <sheetData>
    <row r="1" spans="1:14" ht="45" customHeight="1" x14ac:dyDescent="0.25">
      <c r="A1" s="70" t="s">
        <v>156</v>
      </c>
      <c r="C1" s="104" t="s">
        <v>105</v>
      </c>
      <c r="D1" s="104" t="s">
        <v>0</v>
      </c>
      <c r="E1" s="104" t="s">
        <v>91</v>
      </c>
      <c r="F1" s="104" t="s">
        <v>92</v>
      </c>
      <c r="G1" s="165" t="s">
        <v>2</v>
      </c>
      <c r="H1" s="166"/>
      <c r="I1" s="166"/>
      <c r="J1" s="166"/>
      <c r="K1" s="166"/>
      <c r="L1" s="167"/>
      <c r="M1" s="173" t="s">
        <v>13</v>
      </c>
      <c r="N1" s="170" t="s">
        <v>74</v>
      </c>
    </row>
    <row r="2" spans="1:14" ht="42.75" x14ac:dyDescent="0.25">
      <c r="A2" s="65" t="s">
        <v>151</v>
      </c>
      <c r="C2" s="105"/>
      <c r="D2" s="105"/>
      <c r="E2" s="105"/>
      <c r="F2" s="105"/>
      <c r="G2" s="76" t="s">
        <v>131</v>
      </c>
      <c r="H2" s="158" t="s">
        <v>132</v>
      </c>
      <c r="I2" s="159"/>
      <c r="J2" s="159"/>
      <c r="K2" s="159"/>
      <c r="L2" s="160"/>
      <c r="M2" s="174"/>
      <c r="N2" s="171"/>
    </row>
    <row r="3" spans="1:14" ht="15" customHeight="1" x14ac:dyDescent="0.25">
      <c r="A3" s="49" t="s">
        <v>136</v>
      </c>
      <c r="C3" s="105"/>
      <c r="D3" s="105"/>
      <c r="E3" s="105"/>
      <c r="F3" s="105"/>
      <c r="G3" s="163" t="s">
        <v>6</v>
      </c>
      <c r="H3" s="161" t="s">
        <v>133</v>
      </c>
      <c r="I3" s="168" t="s">
        <v>55</v>
      </c>
      <c r="J3" s="159"/>
      <c r="K3" s="169"/>
      <c r="L3" s="163" t="s">
        <v>134</v>
      </c>
      <c r="M3" s="174"/>
      <c r="N3" s="171"/>
    </row>
    <row r="4" spans="1:14" ht="15" customHeight="1" x14ac:dyDescent="0.25">
      <c r="A4" s="49" t="s">
        <v>137</v>
      </c>
      <c r="C4" s="106"/>
      <c r="D4" s="106"/>
      <c r="E4" s="106"/>
      <c r="F4" s="106"/>
      <c r="G4" s="164"/>
      <c r="H4" s="162"/>
      <c r="I4" s="77" t="s">
        <v>56</v>
      </c>
      <c r="J4" s="77" t="s">
        <v>7</v>
      </c>
      <c r="K4" s="81" t="s">
        <v>155</v>
      </c>
      <c r="L4" s="164"/>
      <c r="M4" s="175"/>
      <c r="N4" s="172"/>
    </row>
    <row r="5" spans="1:14" ht="26.25" x14ac:dyDescent="0.25">
      <c r="A5" s="49" t="s">
        <v>229</v>
      </c>
      <c r="C5" s="101" t="s">
        <v>19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14" x14ac:dyDescent="0.25">
      <c r="A6" s="49" t="s">
        <v>32</v>
      </c>
      <c r="C6" s="50" t="s">
        <v>174</v>
      </c>
      <c r="D6" s="81" t="s">
        <v>164</v>
      </c>
      <c r="E6" s="81" t="s">
        <v>68</v>
      </c>
      <c r="F6" s="81" t="s">
        <v>212</v>
      </c>
      <c r="G6" s="66">
        <v>2</v>
      </c>
      <c r="H6" s="67">
        <v>1.5</v>
      </c>
      <c r="I6" s="71">
        <v>0</v>
      </c>
      <c r="J6" s="71">
        <v>0</v>
      </c>
      <c r="K6" s="50">
        <v>0</v>
      </c>
      <c r="L6" s="68">
        <v>0.5</v>
      </c>
      <c r="M6" s="90" t="s">
        <v>221</v>
      </c>
      <c r="N6" s="51" t="s">
        <v>222</v>
      </c>
    </row>
    <row r="7" spans="1:14" x14ac:dyDescent="0.25">
      <c r="A7" s="49" t="s">
        <v>138</v>
      </c>
      <c r="C7" s="50" t="s">
        <v>163</v>
      </c>
      <c r="D7" s="50" t="s">
        <v>164</v>
      </c>
      <c r="E7" s="1" t="s">
        <v>68</v>
      </c>
      <c r="F7" s="81" t="s">
        <v>212</v>
      </c>
      <c r="G7" s="66">
        <v>2</v>
      </c>
      <c r="H7" s="67">
        <v>1.5</v>
      </c>
      <c r="I7" s="71">
        <v>0</v>
      </c>
      <c r="J7" s="71">
        <v>0</v>
      </c>
      <c r="K7" s="50">
        <v>0</v>
      </c>
      <c r="L7" s="68">
        <v>0</v>
      </c>
      <c r="M7" s="90" t="s">
        <v>204</v>
      </c>
      <c r="N7" s="51" t="s">
        <v>222</v>
      </c>
    </row>
    <row r="8" spans="1:14" ht="45" x14ac:dyDescent="0.25">
      <c r="A8" s="49" t="s">
        <v>139</v>
      </c>
      <c r="C8" s="1" t="s">
        <v>219</v>
      </c>
      <c r="D8" s="50"/>
      <c r="E8" s="1" t="s">
        <v>68</v>
      </c>
      <c r="F8" s="50" t="s">
        <v>215</v>
      </c>
      <c r="G8" s="66">
        <v>2</v>
      </c>
      <c r="H8" s="67">
        <v>1</v>
      </c>
      <c r="I8" s="71">
        <v>0</v>
      </c>
      <c r="J8" s="71">
        <v>0</v>
      </c>
      <c r="K8" s="50">
        <v>0</v>
      </c>
      <c r="L8" s="68">
        <v>0</v>
      </c>
      <c r="M8" s="77" t="s">
        <v>200</v>
      </c>
      <c r="N8" s="51" t="s">
        <v>222</v>
      </c>
    </row>
    <row r="9" spans="1:14" ht="30" x14ac:dyDescent="0.25">
      <c r="A9" s="49" t="s">
        <v>140</v>
      </c>
      <c r="C9" s="1" t="s">
        <v>218</v>
      </c>
      <c r="D9" s="50" t="s">
        <v>153</v>
      </c>
      <c r="E9" s="50" t="s">
        <v>68</v>
      </c>
      <c r="F9" s="50" t="s">
        <v>154</v>
      </c>
      <c r="G9" s="66">
        <v>2</v>
      </c>
      <c r="H9" s="67">
        <v>1</v>
      </c>
      <c r="I9" s="71">
        <v>0</v>
      </c>
      <c r="J9" s="71">
        <v>0</v>
      </c>
      <c r="K9" s="50">
        <v>0</v>
      </c>
      <c r="L9" s="68">
        <v>0</v>
      </c>
      <c r="M9" s="19" t="s">
        <v>200</v>
      </c>
      <c r="N9" s="51" t="s">
        <v>223</v>
      </c>
    </row>
    <row r="10" spans="1:14" ht="25.5" x14ac:dyDescent="0.25">
      <c r="A10" s="49" t="s">
        <v>230</v>
      </c>
      <c r="C10" s="50" t="s">
        <v>160</v>
      </c>
      <c r="D10" s="44" t="s">
        <v>113</v>
      </c>
      <c r="E10" s="1" t="s">
        <v>68</v>
      </c>
      <c r="F10" s="1" t="s">
        <v>117</v>
      </c>
      <c r="G10" s="66">
        <v>2</v>
      </c>
      <c r="H10" s="67">
        <v>0</v>
      </c>
      <c r="I10" s="71">
        <v>0</v>
      </c>
      <c r="J10" s="71">
        <v>0</v>
      </c>
      <c r="K10" s="50">
        <v>0</v>
      </c>
      <c r="L10" s="68">
        <v>0</v>
      </c>
      <c r="M10" s="71" t="s">
        <v>202</v>
      </c>
      <c r="N10" s="51" t="s">
        <v>223</v>
      </c>
    </row>
    <row r="11" spans="1:14" x14ac:dyDescent="0.25">
      <c r="A11" s="49" t="s">
        <v>141</v>
      </c>
      <c r="C11" s="50" t="s">
        <v>159</v>
      </c>
      <c r="D11" s="50" t="s">
        <v>164</v>
      </c>
      <c r="E11" s="50" t="s">
        <v>68</v>
      </c>
      <c r="F11" s="50" t="s">
        <v>212</v>
      </c>
      <c r="G11" s="66">
        <v>1</v>
      </c>
      <c r="H11" s="67">
        <v>1.5</v>
      </c>
      <c r="I11" s="71">
        <v>0</v>
      </c>
      <c r="J11" s="71">
        <v>0</v>
      </c>
      <c r="K11" s="50">
        <v>0</v>
      </c>
      <c r="L11" s="68">
        <v>0.5</v>
      </c>
      <c r="M11" s="90" t="s">
        <v>201</v>
      </c>
      <c r="N11" s="51" t="s">
        <v>118</v>
      </c>
    </row>
    <row r="12" spans="1:14" x14ac:dyDescent="0.25">
      <c r="A12" s="49" t="s">
        <v>228</v>
      </c>
      <c r="C12" s="50" t="s">
        <v>165</v>
      </c>
      <c r="D12" s="50" t="s">
        <v>164</v>
      </c>
      <c r="E12" s="1" t="s">
        <v>68</v>
      </c>
      <c r="F12" s="81" t="s">
        <v>212</v>
      </c>
      <c r="G12" s="66">
        <v>1</v>
      </c>
      <c r="H12" s="67">
        <v>1.5</v>
      </c>
      <c r="I12" s="71">
        <v>0</v>
      </c>
      <c r="J12" s="71">
        <v>0</v>
      </c>
      <c r="K12" s="50">
        <v>0</v>
      </c>
      <c r="L12" s="68">
        <v>0</v>
      </c>
      <c r="M12" s="19" t="s">
        <v>203</v>
      </c>
      <c r="N12" s="51" t="s">
        <v>118</v>
      </c>
    </row>
    <row r="13" spans="1:14" ht="30" x14ac:dyDescent="0.25">
      <c r="A13" s="49" t="s">
        <v>142</v>
      </c>
      <c r="C13" s="86" t="s">
        <v>192</v>
      </c>
      <c r="D13" s="84" t="s">
        <v>129</v>
      </c>
      <c r="E13" s="85" t="s">
        <v>190</v>
      </c>
      <c r="F13" s="89" t="s">
        <v>191</v>
      </c>
      <c r="G13" s="168" t="s">
        <v>186</v>
      </c>
      <c r="H13" s="159"/>
      <c r="I13" s="159"/>
      <c r="J13" s="159"/>
      <c r="K13" s="159"/>
      <c r="L13" s="159"/>
      <c r="M13" s="169"/>
      <c r="N13" s="72" t="s">
        <v>170</v>
      </c>
    </row>
    <row r="14" spans="1:14" ht="30" x14ac:dyDescent="0.25">
      <c r="A14" s="49" t="s">
        <v>231</v>
      </c>
      <c r="C14" s="86" t="s">
        <v>195</v>
      </c>
      <c r="D14" s="84" t="s">
        <v>129</v>
      </c>
      <c r="E14" s="85" t="s">
        <v>190</v>
      </c>
      <c r="F14" s="89" t="s">
        <v>191</v>
      </c>
      <c r="G14" s="168" t="s">
        <v>186</v>
      </c>
      <c r="H14" s="159"/>
      <c r="I14" s="159"/>
      <c r="J14" s="159"/>
      <c r="K14" s="159"/>
      <c r="L14" s="159"/>
      <c r="M14" s="169"/>
      <c r="N14" s="72" t="s">
        <v>170</v>
      </c>
    </row>
    <row r="15" spans="1:14" ht="30" x14ac:dyDescent="0.25">
      <c r="A15" s="49" t="s">
        <v>143</v>
      </c>
      <c r="C15" s="86" t="s">
        <v>199</v>
      </c>
      <c r="D15" s="81" t="s">
        <v>44</v>
      </c>
      <c r="E15" s="81" t="s">
        <v>197</v>
      </c>
      <c r="F15" s="82" t="s">
        <v>65</v>
      </c>
      <c r="G15" s="168" t="s">
        <v>186</v>
      </c>
      <c r="H15" s="159"/>
      <c r="I15" s="159"/>
      <c r="J15" s="159"/>
      <c r="K15" s="159"/>
      <c r="L15" s="159"/>
      <c r="M15" s="169"/>
      <c r="N15" s="72" t="s">
        <v>170</v>
      </c>
    </row>
    <row r="16" spans="1:14" ht="30" x14ac:dyDescent="0.25">
      <c r="A16" s="49" t="s">
        <v>225</v>
      </c>
      <c r="C16" s="86" t="s">
        <v>194</v>
      </c>
      <c r="D16" s="84" t="s">
        <v>129</v>
      </c>
      <c r="E16" s="85" t="s">
        <v>190</v>
      </c>
      <c r="F16" s="89" t="s">
        <v>191</v>
      </c>
      <c r="G16" s="168" t="s">
        <v>186</v>
      </c>
      <c r="H16" s="159"/>
      <c r="I16" s="159"/>
      <c r="J16" s="159"/>
      <c r="K16" s="159"/>
      <c r="L16" s="159"/>
      <c r="M16" s="169"/>
      <c r="N16" s="72" t="s">
        <v>170</v>
      </c>
    </row>
    <row r="17" spans="1:22" ht="45" x14ac:dyDescent="0.25">
      <c r="A17" s="49" t="s">
        <v>144</v>
      </c>
      <c r="C17" s="1" t="s">
        <v>169</v>
      </c>
      <c r="D17" s="1" t="s">
        <v>235</v>
      </c>
      <c r="E17" s="50" t="s">
        <v>68</v>
      </c>
      <c r="F17" s="1" t="s">
        <v>236</v>
      </c>
      <c r="G17" s="168" t="s">
        <v>176</v>
      </c>
      <c r="H17" s="159"/>
      <c r="I17" s="159"/>
      <c r="J17" s="159"/>
      <c r="K17" s="159"/>
      <c r="L17" s="159"/>
      <c r="M17" s="169"/>
      <c r="N17" s="72" t="s">
        <v>170</v>
      </c>
    </row>
    <row r="18" spans="1:22" ht="30" x14ac:dyDescent="0.25">
      <c r="A18" s="49" t="s">
        <v>145</v>
      </c>
      <c r="C18" s="86" t="s">
        <v>193</v>
      </c>
      <c r="D18" s="84" t="s">
        <v>129</v>
      </c>
      <c r="E18" s="85" t="s">
        <v>190</v>
      </c>
      <c r="F18" s="89" t="s">
        <v>191</v>
      </c>
      <c r="G18" s="168" t="s">
        <v>186</v>
      </c>
      <c r="H18" s="159"/>
      <c r="I18" s="159"/>
      <c r="J18" s="159"/>
      <c r="K18" s="159"/>
      <c r="L18" s="159"/>
      <c r="M18" s="169"/>
      <c r="N18" s="72" t="s">
        <v>170</v>
      </c>
    </row>
    <row r="19" spans="1:22" ht="31.5" customHeight="1" x14ac:dyDescent="0.25">
      <c r="A19" s="49" t="s">
        <v>146</v>
      </c>
      <c r="C19" s="86" t="s">
        <v>189</v>
      </c>
      <c r="D19" s="81" t="s">
        <v>44</v>
      </c>
      <c r="E19" s="81" t="s">
        <v>197</v>
      </c>
      <c r="F19" s="82" t="s">
        <v>65</v>
      </c>
      <c r="G19" s="168" t="s">
        <v>186</v>
      </c>
      <c r="H19" s="159"/>
      <c r="I19" s="159"/>
      <c r="J19" s="159"/>
      <c r="K19" s="159"/>
      <c r="L19" s="159"/>
      <c r="M19" s="169"/>
      <c r="N19" s="72" t="s">
        <v>170</v>
      </c>
    </row>
    <row r="20" spans="1:22" ht="30" x14ac:dyDescent="0.25">
      <c r="A20" s="49" t="s">
        <v>147</v>
      </c>
      <c r="C20" s="50" t="s">
        <v>175</v>
      </c>
      <c r="D20" s="1" t="s">
        <v>216</v>
      </c>
      <c r="E20" s="50" t="s">
        <v>68</v>
      </c>
      <c r="F20" s="50" t="s">
        <v>217</v>
      </c>
      <c r="G20" s="168" t="s">
        <v>176</v>
      </c>
      <c r="H20" s="159"/>
      <c r="I20" s="159"/>
      <c r="J20" s="159"/>
      <c r="K20" s="159"/>
      <c r="L20" s="159"/>
      <c r="M20" s="169"/>
      <c r="N20" s="72" t="s">
        <v>170</v>
      </c>
    </row>
    <row r="21" spans="1:22" ht="26.25" x14ac:dyDescent="0.25">
      <c r="A21" s="49" t="s">
        <v>224</v>
      </c>
      <c r="C21" s="101" t="s">
        <v>20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3"/>
    </row>
    <row r="22" spans="1:22" x14ac:dyDescent="0.25">
      <c r="A22" s="49" t="s">
        <v>148</v>
      </c>
      <c r="C22" s="50" t="s">
        <v>173</v>
      </c>
      <c r="D22" s="50" t="s">
        <v>164</v>
      </c>
      <c r="E22" s="50" t="s">
        <v>68</v>
      </c>
      <c r="F22" s="81" t="s">
        <v>212</v>
      </c>
      <c r="G22" s="66">
        <v>2</v>
      </c>
      <c r="H22" s="67">
        <v>1.5</v>
      </c>
      <c r="I22" s="71">
        <v>1</v>
      </c>
      <c r="J22" s="71">
        <v>0</v>
      </c>
      <c r="K22" s="50">
        <v>1</v>
      </c>
      <c r="L22" s="68">
        <v>0</v>
      </c>
      <c r="M22" s="90" t="s">
        <v>206</v>
      </c>
      <c r="N22" s="51" t="s">
        <v>119</v>
      </c>
    </row>
    <row r="23" spans="1:22" x14ac:dyDescent="0.25">
      <c r="A23" s="49" t="s">
        <v>227</v>
      </c>
      <c r="C23" s="50" t="s">
        <v>172</v>
      </c>
      <c r="D23" s="50" t="s">
        <v>164</v>
      </c>
      <c r="E23" s="50" t="s">
        <v>68</v>
      </c>
      <c r="F23" s="81" t="s">
        <v>212</v>
      </c>
      <c r="G23" s="66">
        <v>2</v>
      </c>
      <c r="H23" s="67">
        <v>1.5</v>
      </c>
      <c r="I23" s="71">
        <v>0</v>
      </c>
      <c r="J23" s="71">
        <v>0</v>
      </c>
      <c r="K23" s="50">
        <v>0</v>
      </c>
      <c r="L23" s="68">
        <v>0</v>
      </c>
      <c r="M23" s="90" t="s">
        <v>204</v>
      </c>
      <c r="N23" s="51" t="s">
        <v>222</v>
      </c>
    </row>
    <row r="24" spans="1:22" x14ac:dyDescent="0.25">
      <c r="A24" s="49" t="s">
        <v>149</v>
      </c>
      <c r="C24" s="80" t="s">
        <v>167</v>
      </c>
      <c r="D24" s="80" t="s">
        <v>164</v>
      </c>
      <c r="E24" s="80" t="s">
        <v>68</v>
      </c>
      <c r="F24" s="80" t="s">
        <v>212</v>
      </c>
      <c r="G24" s="87">
        <v>2</v>
      </c>
      <c r="H24" s="79">
        <v>1.5</v>
      </c>
      <c r="I24" s="88">
        <v>0</v>
      </c>
      <c r="J24" s="88">
        <v>0</v>
      </c>
      <c r="K24" s="80">
        <v>0</v>
      </c>
      <c r="L24" s="78">
        <v>0</v>
      </c>
      <c r="M24" s="95" t="s">
        <v>204</v>
      </c>
      <c r="N24" s="51" t="s">
        <v>118</v>
      </c>
    </row>
    <row r="25" spans="1:22" ht="48.75" customHeight="1" x14ac:dyDescent="0.25">
      <c r="A25" s="49" t="s">
        <v>187</v>
      </c>
      <c r="C25" s="50" t="s">
        <v>178</v>
      </c>
      <c r="D25" s="81" t="s">
        <v>164</v>
      </c>
      <c r="E25" s="1" t="s">
        <v>68</v>
      </c>
      <c r="F25" s="81" t="s">
        <v>212</v>
      </c>
      <c r="G25" s="66">
        <v>2</v>
      </c>
      <c r="H25" s="67">
        <v>1.5</v>
      </c>
      <c r="I25" s="71">
        <v>0</v>
      </c>
      <c r="J25" s="71">
        <v>0</v>
      </c>
      <c r="K25" s="50">
        <v>0</v>
      </c>
      <c r="L25" s="68">
        <v>0</v>
      </c>
      <c r="M25" s="90" t="s">
        <v>204</v>
      </c>
      <c r="N25" s="51" t="s">
        <v>118</v>
      </c>
    </row>
    <row r="26" spans="1:22" ht="25.5" x14ac:dyDescent="0.25">
      <c r="A26" s="49" t="s">
        <v>150</v>
      </c>
      <c r="C26" s="50" t="s">
        <v>166</v>
      </c>
      <c r="D26" s="44" t="s">
        <v>113</v>
      </c>
      <c r="E26" s="1" t="s">
        <v>68</v>
      </c>
      <c r="F26" s="1" t="s">
        <v>117</v>
      </c>
      <c r="G26" s="66">
        <v>2</v>
      </c>
      <c r="H26" s="67">
        <v>0</v>
      </c>
      <c r="I26" s="71">
        <v>0</v>
      </c>
      <c r="J26" s="71">
        <v>0</v>
      </c>
      <c r="K26" s="50">
        <v>0</v>
      </c>
      <c r="L26" s="68">
        <v>0</v>
      </c>
      <c r="M26" s="77" t="s">
        <v>202</v>
      </c>
      <c r="N26" s="51" t="s">
        <v>118</v>
      </c>
    </row>
    <row r="27" spans="1:22" x14ac:dyDescent="0.25">
      <c r="A27" s="49" t="s">
        <v>188</v>
      </c>
      <c r="C27" s="50" t="s">
        <v>161</v>
      </c>
      <c r="D27" s="50" t="s">
        <v>164</v>
      </c>
      <c r="E27" s="1" t="s">
        <v>68</v>
      </c>
      <c r="F27" s="81" t="s">
        <v>212</v>
      </c>
      <c r="G27" s="66">
        <v>1</v>
      </c>
      <c r="H27" s="67">
        <v>1.5</v>
      </c>
      <c r="I27" s="71">
        <v>0</v>
      </c>
      <c r="J27" s="71">
        <v>0</v>
      </c>
      <c r="K27" s="50">
        <v>0</v>
      </c>
      <c r="L27" s="68">
        <v>0</v>
      </c>
      <c r="M27" s="71" t="s">
        <v>203</v>
      </c>
      <c r="N27" s="51" t="s">
        <v>118</v>
      </c>
    </row>
    <row r="28" spans="1:22" x14ac:dyDescent="0.25">
      <c r="A28" s="94"/>
      <c r="C28" s="177" t="s">
        <v>208</v>
      </c>
      <c r="D28" s="177" t="s">
        <v>220</v>
      </c>
      <c r="E28" s="180" t="s">
        <v>68</v>
      </c>
      <c r="F28" s="180" t="s">
        <v>209</v>
      </c>
      <c r="G28" s="163">
        <v>1</v>
      </c>
      <c r="H28" s="161">
        <v>0</v>
      </c>
      <c r="I28" s="180">
        <v>0</v>
      </c>
      <c r="J28" s="180">
        <v>0</v>
      </c>
      <c r="K28" s="180">
        <v>0</v>
      </c>
      <c r="L28" s="163">
        <v>0</v>
      </c>
      <c r="M28" s="161" t="s">
        <v>207</v>
      </c>
      <c r="N28" s="185" t="s">
        <v>118</v>
      </c>
    </row>
    <row r="29" spans="1:22" ht="26.25" customHeight="1" x14ac:dyDescent="0.25">
      <c r="A29" s="60"/>
      <c r="C29" s="178"/>
      <c r="D29" s="179"/>
      <c r="E29" s="181"/>
      <c r="F29" s="181"/>
      <c r="G29" s="183"/>
      <c r="H29" s="184"/>
      <c r="I29" s="181"/>
      <c r="J29" s="181"/>
      <c r="K29" s="181"/>
      <c r="L29" s="183"/>
      <c r="M29" s="184"/>
      <c r="N29" s="186"/>
      <c r="O29" s="74"/>
      <c r="P29" s="74"/>
      <c r="Q29" s="74"/>
      <c r="R29" s="74"/>
      <c r="S29" s="74"/>
      <c r="T29" s="74"/>
      <c r="U29" s="74"/>
      <c r="V29" s="74"/>
    </row>
    <row r="30" spans="1:22" ht="30" x14ac:dyDescent="0.25">
      <c r="A30" s="60"/>
      <c r="C30" s="1" t="s">
        <v>162</v>
      </c>
      <c r="D30" s="179"/>
      <c r="E30" s="181"/>
      <c r="F30" s="181"/>
      <c r="G30" s="183"/>
      <c r="H30" s="184"/>
      <c r="I30" s="181"/>
      <c r="J30" s="181"/>
      <c r="K30" s="181"/>
      <c r="L30" s="183"/>
      <c r="M30" s="184"/>
      <c r="N30" s="186"/>
    </row>
    <row r="31" spans="1:22" ht="48" customHeight="1" x14ac:dyDescent="0.25">
      <c r="A31" s="60"/>
      <c r="C31" s="81" t="s">
        <v>157</v>
      </c>
      <c r="D31" s="179"/>
      <c r="E31" s="181"/>
      <c r="F31" s="181"/>
      <c r="G31" s="183"/>
      <c r="H31" s="184"/>
      <c r="I31" s="181"/>
      <c r="J31" s="181"/>
      <c r="K31" s="181"/>
      <c r="L31" s="183"/>
      <c r="M31" s="184"/>
      <c r="N31" s="186"/>
    </row>
    <row r="32" spans="1:22" x14ac:dyDescent="0.25">
      <c r="A32" s="60"/>
      <c r="C32" s="81" t="s">
        <v>158</v>
      </c>
      <c r="D32" s="179"/>
      <c r="E32" s="181"/>
      <c r="F32" s="181"/>
      <c r="G32" s="183"/>
      <c r="H32" s="184"/>
      <c r="I32" s="181"/>
      <c r="J32" s="181"/>
      <c r="K32" s="181"/>
      <c r="L32" s="183"/>
      <c r="M32" s="184"/>
      <c r="N32" s="186"/>
    </row>
    <row r="33" spans="1:14" ht="30" x14ac:dyDescent="0.25">
      <c r="A33" s="60"/>
      <c r="C33" s="1" t="s">
        <v>210</v>
      </c>
      <c r="D33" s="178"/>
      <c r="E33" s="182"/>
      <c r="F33" s="81" t="s">
        <v>211</v>
      </c>
      <c r="G33" s="164"/>
      <c r="H33" s="162"/>
      <c r="I33" s="182"/>
      <c r="J33" s="182"/>
      <c r="K33" s="182"/>
      <c r="L33" s="164"/>
      <c r="M33" s="162"/>
      <c r="N33" s="187"/>
    </row>
    <row r="34" spans="1:14" ht="25.5" x14ac:dyDescent="0.25">
      <c r="A34" s="60"/>
      <c r="C34" s="50" t="s">
        <v>177</v>
      </c>
      <c r="D34" s="44" t="s">
        <v>113</v>
      </c>
      <c r="E34" s="1" t="s">
        <v>68</v>
      </c>
      <c r="F34" s="1" t="s">
        <v>117</v>
      </c>
      <c r="G34" s="66">
        <v>1</v>
      </c>
      <c r="H34" s="67">
        <v>0</v>
      </c>
      <c r="I34" s="71">
        <v>0</v>
      </c>
      <c r="J34" s="71">
        <v>0</v>
      </c>
      <c r="K34" s="50">
        <v>0</v>
      </c>
      <c r="L34" s="68">
        <v>0</v>
      </c>
      <c r="M34" s="71" t="s">
        <v>207</v>
      </c>
      <c r="N34" s="51" t="s">
        <v>118</v>
      </c>
    </row>
    <row r="35" spans="1:14" ht="30" x14ac:dyDescent="0.25">
      <c r="C35" s="50" t="s">
        <v>168</v>
      </c>
      <c r="D35" s="22" t="s">
        <v>104</v>
      </c>
      <c r="E35" s="28" t="s">
        <v>213</v>
      </c>
      <c r="F35" s="28" t="s">
        <v>214</v>
      </c>
      <c r="G35" s="66">
        <v>1</v>
      </c>
      <c r="H35" s="67">
        <v>1</v>
      </c>
      <c r="I35" s="71">
        <v>0</v>
      </c>
      <c r="J35" s="71">
        <v>0</v>
      </c>
      <c r="K35" s="50">
        <v>0</v>
      </c>
      <c r="L35" s="68">
        <v>0</v>
      </c>
      <c r="M35" s="71" t="s">
        <v>205</v>
      </c>
      <c r="N35" s="50" t="s">
        <v>78</v>
      </c>
    </row>
    <row r="36" spans="1:14" ht="30" x14ac:dyDescent="0.25">
      <c r="C36" s="86" t="s">
        <v>180</v>
      </c>
      <c r="D36" s="85" t="s">
        <v>100</v>
      </c>
      <c r="E36" s="85" t="s">
        <v>97</v>
      </c>
      <c r="F36" s="89" t="s">
        <v>179</v>
      </c>
      <c r="G36" s="168" t="s">
        <v>186</v>
      </c>
      <c r="H36" s="159"/>
      <c r="I36" s="159"/>
      <c r="J36" s="159"/>
      <c r="K36" s="159"/>
      <c r="L36" s="159"/>
      <c r="M36" s="169"/>
      <c r="N36" s="72" t="s">
        <v>170</v>
      </c>
    </row>
    <row r="37" spans="1:14" ht="30" x14ac:dyDescent="0.25">
      <c r="C37" s="86" t="s">
        <v>26</v>
      </c>
      <c r="D37" s="85" t="s">
        <v>100</v>
      </c>
      <c r="E37" s="85" t="s">
        <v>97</v>
      </c>
      <c r="F37" s="89" t="s">
        <v>179</v>
      </c>
      <c r="G37" s="168" t="s">
        <v>186</v>
      </c>
      <c r="H37" s="159"/>
      <c r="I37" s="159"/>
      <c r="J37" s="159"/>
      <c r="K37" s="159"/>
      <c r="L37" s="159"/>
      <c r="M37" s="169"/>
      <c r="N37" s="72" t="s">
        <v>170</v>
      </c>
    </row>
    <row r="38" spans="1:14" ht="30" x14ac:dyDescent="0.25">
      <c r="C38" s="86" t="s">
        <v>181</v>
      </c>
      <c r="D38" s="85" t="s">
        <v>100</v>
      </c>
      <c r="E38" s="85" t="s">
        <v>97</v>
      </c>
      <c r="F38" s="89" t="s">
        <v>179</v>
      </c>
      <c r="G38" s="168" t="s">
        <v>186</v>
      </c>
      <c r="H38" s="159"/>
      <c r="I38" s="159"/>
      <c r="J38" s="159"/>
      <c r="K38" s="159"/>
      <c r="L38" s="159"/>
      <c r="M38" s="169"/>
      <c r="N38" s="72" t="s">
        <v>170</v>
      </c>
    </row>
    <row r="39" spans="1:14" ht="30" x14ac:dyDescent="0.25">
      <c r="C39" s="86" t="s">
        <v>182</v>
      </c>
      <c r="D39" s="85" t="s">
        <v>100</v>
      </c>
      <c r="E39" s="85" t="s">
        <v>97</v>
      </c>
      <c r="F39" s="89" t="s">
        <v>179</v>
      </c>
      <c r="G39" s="168" t="s">
        <v>186</v>
      </c>
      <c r="H39" s="159"/>
      <c r="I39" s="159"/>
      <c r="J39" s="159"/>
      <c r="K39" s="159"/>
      <c r="L39" s="159"/>
      <c r="M39" s="169"/>
      <c r="N39" s="72" t="s">
        <v>170</v>
      </c>
    </row>
    <row r="40" spans="1:14" ht="30" x14ac:dyDescent="0.25">
      <c r="C40" s="86" t="s">
        <v>183</v>
      </c>
      <c r="D40" s="85" t="s">
        <v>100</v>
      </c>
      <c r="E40" s="85" t="s">
        <v>97</v>
      </c>
      <c r="F40" s="89" t="s">
        <v>179</v>
      </c>
      <c r="G40" s="168" t="s">
        <v>186</v>
      </c>
      <c r="H40" s="159"/>
      <c r="I40" s="159"/>
      <c r="J40" s="159"/>
      <c r="K40" s="159"/>
      <c r="L40" s="159"/>
      <c r="M40" s="169"/>
      <c r="N40" s="72" t="s">
        <v>170</v>
      </c>
    </row>
    <row r="41" spans="1:14" ht="30" x14ac:dyDescent="0.25">
      <c r="C41" s="86" t="s">
        <v>184</v>
      </c>
      <c r="D41" s="85" t="s">
        <v>100</v>
      </c>
      <c r="E41" s="85" t="s">
        <v>97</v>
      </c>
      <c r="F41" s="89" t="s">
        <v>179</v>
      </c>
      <c r="G41" s="168" t="s">
        <v>186</v>
      </c>
      <c r="H41" s="159"/>
      <c r="I41" s="159"/>
      <c r="J41" s="159"/>
      <c r="K41" s="159"/>
      <c r="L41" s="159"/>
      <c r="M41" s="169"/>
      <c r="N41" s="72" t="s">
        <v>170</v>
      </c>
    </row>
    <row r="42" spans="1:14" ht="26.25" x14ac:dyDescent="0.25">
      <c r="C42" s="101" t="s">
        <v>22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3"/>
    </row>
    <row r="43" spans="1:14" x14ac:dyDescent="0.25">
      <c r="C43" s="34" t="s">
        <v>114</v>
      </c>
      <c r="D43" s="34" t="s">
        <v>129</v>
      </c>
      <c r="E43" s="34" t="s">
        <v>128</v>
      </c>
      <c r="F43" s="34" t="s">
        <v>130</v>
      </c>
      <c r="G43" s="168" t="s">
        <v>171</v>
      </c>
      <c r="H43" s="159"/>
      <c r="I43" s="159"/>
      <c r="J43" s="159"/>
      <c r="K43" s="159"/>
      <c r="L43" s="159"/>
      <c r="M43" s="169"/>
      <c r="N43" s="51" t="s">
        <v>119</v>
      </c>
    </row>
    <row r="44" spans="1:14" ht="30" x14ac:dyDescent="0.25">
      <c r="C44" s="75" t="s">
        <v>185</v>
      </c>
      <c r="D44" s="34" t="s">
        <v>129</v>
      </c>
      <c r="E44" s="34" t="s">
        <v>128</v>
      </c>
      <c r="F44" s="34" t="s">
        <v>130</v>
      </c>
      <c r="G44" s="168" t="s">
        <v>186</v>
      </c>
      <c r="H44" s="159"/>
      <c r="I44" s="159"/>
      <c r="J44" s="159"/>
      <c r="K44" s="159"/>
      <c r="L44" s="159"/>
      <c r="M44" s="169"/>
      <c r="N44" s="72" t="s">
        <v>170</v>
      </c>
    </row>
    <row r="46" spans="1:14" x14ac:dyDescent="0.25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x14ac:dyDescent="0.25"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9" spans="3:4" ht="111" customHeight="1" x14ac:dyDescent="0.25">
      <c r="C49" s="176" t="s">
        <v>152</v>
      </c>
      <c r="D49" s="176"/>
    </row>
    <row r="51" spans="3:4" ht="75" x14ac:dyDescent="0.25">
      <c r="C51" s="3" t="s">
        <v>50</v>
      </c>
    </row>
  </sheetData>
  <sortState ref="A3:A27">
    <sortCondition ref="A3"/>
  </sortState>
  <mergeCells count="44">
    <mergeCell ref="G14:M14"/>
    <mergeCell ref="G15:M15"/>
    <mergeCell ref="G16:M16"/>
    <mergeCell ref="G18:M18"/>
    <mergeCell ref="C5:N5"/>
    <mergeCell ref="C21:N21"/>
    <mergeCell ref="C28:C29"/>
    <mergeCell ref="D28:D33"/>
    <mergeCell ref="E28:E33"/>
    <mergeCell ref="F28:F32"/>
    <mergeCell ref="G28:G33"/>
    <mergeCell ref="H28:H33"/>
    <mergeCell ref="I28:I33"/>
    <mergeCell ref="J28:J33"/>
    <mergeCell ref="K28:K33"/>
    <mergeCell ref="L28:L33"/>
    <mergeCell ref="M28:M33"/>
    <mergeCell ref="N28:N33"/>
    <mergeCell ref="G19:M19"/>
    <mergeCell ref="G13:M13"/>
    <mergeCell ref="C49:D49"/>
    <mergeCell ref="G17:M17"/>
    <mergeCell ref="G20:M20"/>
    <mergeCell ref="C42:N42"/>
    <mergeCell ref="G43:M43"/>
    <mergeCell ref="G44:M44"/>
    <mergeCell ref="G41:M41"/>
    <mergeCell ref="G36:M36"/>
    <mergeCell ref="G37:M37"/>
    <mergeCell ref="G38:M38"/>
    <mergeCell ref="G39:M39"/>
    <mergeCell ref="G40:M40"/>
    <mergeCell ref="N1:N4"/>
    <mergeCell ref="F1:F4"/>
    <mergeCell ref="E1:E4"/>
    <mergeCell ref="D1:D4"/>
    <mergeCell ref="M1:M4"/>
    <mergeCell ref="C1:C4"/>
    <mergeCell ref="H2:L2"/>
    <mergeCell ref="H3:H4"/>
    <mergeCell ref="G3:G4"/>
    <mergeCell ref="L3:L4"/>
    <mergeCell ref="G1:L1"/>
    <mergeCell ref="I3:K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Кроссворд</vt:lpstr>
      <vt:lpstr>Буклет</vt:lpstr>
      <vt:lpstr>Медиапроект</vt:lpstr>
      <vt:lpstr>Уроки Бианки (педагоги)</vt:lpstr>
      <vt:lpstr>Иллюстрация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2017-02-22T11:28:58Z</dcterms:modified>
</cp:coreProperties>
</file>